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00" i="1" l="1"/>
  <c r="T201" i="1"/>
  <c r="T202" i="1"/>
  <c r="T203" i="1"/>
  <c r="T204" i="1"/>
  <c r="T205" i="1"/>
  <c r="T16" i="1" l="1"/>
  <c r="T195" i="1" l="1"/>
  <c r="T196" i="1"/>
  <c r="T197" i="1"/>
  <c r="T198" i="1"/>
  <c r="T199" i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<sst xmlns="http://schemas.openxmlformats.org/spreadsheetml/2006/main" count="986" uniqueCount="305">
  <si>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</si>
  <si>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</si>
  <si>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</si>
  <si>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</si>
  <si>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</si>
  <si>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</si>
  <si>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</si>
  <si>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</si>
  <si>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</si>
  <si>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</si>
  <si>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</si>
  <si>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</si>
  <si>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</si>
  <si>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</si>
  <si>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</si>
  <si>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</si>
  <si>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</si>
  <si>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</si>
  <si>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</si>
  <si>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</si>
  <si>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</si>
  <si>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</si>
  <si>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</si>
  <si>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</si>
  <si>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</si>
  <si>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</si>
  <si>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</si>
  <si>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</si>
  <si>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</si>
  <si>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</si>
  <si>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</si>
  <si>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</si>
  <si>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</si>
  <si>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</si>
  <si>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</si>
  <si>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</si>
  <si>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</si>
  <si>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</si>
  <si>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</si>
  <si>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обслуж.газов.приборов</t>
  </si>
  <si>
    <t>Услуги связи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</si>
  <si>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</si>
  <si>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</si>
  <si>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</si>
  <si>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</si>
  <si>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</si>
  <si>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</si>
  <si>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</si>
  <si>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</si>
  <si>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</si>
  <si>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Техническое обслуж.средств пожарной сигнализации</t>
  </si>
  <si>
    <t>Проектно-сметная документация</t>
  </si>
  <si>
    <t>м</t>
  </si>
  <si>
    <t>Администрация Воронежского сельского поселения</t>
  </si>
  <si>
    <t>Охрана объекта</t>
  </si>
  <si>
    <t>Обслуживание по предупреж.и ликвидации ЧС</t>
  </si>
  <si>
    <t>МСК ООО</t>
  </si>
  <si>
    <t>Фильтр масляный</t>
  </si>
  <si>
    <t>Ведение реестра акционеров</t>
  </si>
  <si>
    <t>КРЦ АО</t>
  </si>
  <si>
    <t>ООО ПУЛЬСАТОР "УСТЬ-ЛАБИНСКИЙ"</t>
  </si>
  <si>
    <t>Локотош Виталий Евгеньевич ИП</t>
  </si>
  <si>
    <t>ЧООЕВРОМОСТ-У ООО</t>
  </si>
  <si>
    <t>Лампа LED</t>
  </si>
  <si>
    <t>Сыроватко Кристина Анатольевна</t>
  </si>
  <si>
    <t>упак</t>
  </si>
  <si>
    <t>Экспертиза промышленной безопасности подземных газопроводов</t>
  </si>
  <si>
    <t>Стройэкспертмонтаж ООО</t>
  </si>
  <si>
    <t>ОВО по Апшеронскому району</t>
  </si>
  <si>
    <t>Марки почтовые</t>
  </si>
  <si>
    <t>Ремкомплект</t>
  </si>
  <si>
    <t>Накопитель</t>
  </si>
  <si>
    <t>Контактор</t>
  </si>
  <si>
    <t>кг</t>
  </si>
  <si>
    <t>пач.</t>
  </si>
  <si>
    <t>ВСЕИНСТРУМЕНТЫ.РУ ООО</t>
  </si>
  <si>
    <t>СИТИЛИНК ООО</t>
  </si>
  <si>
    <t>ПОЧТА РОССИИ АО (сч.60)</t>
  </si>
  <si>
    <t>Безуглова Ирина Владимировна ИП</t>
  </si>
  <si>
    <t>Людвиг Иван Викторович ИП</t>
  </si>
  <si>
    <t>Техническое обслуживание транспорта</t>
  </si>
  <si>
    <t>Солнышкин Владимир Викторович ИП</t>
  </si>
  <si>
    <t>по транспортировке газа по трубопроводам АО "Предприятие "Усть-Лабинскрайгаз" (февраль 2021г.)</t>
  </si>
  <si>
    <t>Картридж осушителя</t>
  </si>
  <si>
    <t>Усилитель сцепления</t>
  </si>
  <si>
    <t>Фильтр топливный</t>
  </si>
  <si>
    <t>Рукавицы суконные</t>
  </si>
  <si>
    <t>Бур Bosch</t>
  </si>
  <si>
    <t>Бур SDSmax</t>
  </si>
  <si>
    <t>Камень точильный</t>
  </si>
  <si>
    <t>Круг алмазный</t>
  </si>
  <si>
    <t>Круг отрезной по асфальту</t>
  </si>
  <si>
    <t>Аккумулятор Black Horse</t>
  </si>
  <si>
    <t>Компрессор</t>
  </si>
  <si>
    <t>Маска сварщика</t>
  </si>
  <si>
    <t>Масло моторное 1 л</t>
  </si>
  <si>
    <t>Фильтр воздушный STIHL</t>
  </si>
  <si>
    <t>Цепь пильная</t>
  </si>
  <si>
    <t>Устройство охлаждения</t>
  </si>
  <si>
    <t>Телефон Panasonic</t>
  </si>
  <si>
    <t xml:space="preserve">Модуль оперативной памяти </t>
  </si>
  <si>
    <t>Аккумуляторная батарея</t>
  </si>
  <si>
    <t>Манжета</t>
  </si>
  <si>
    <t>Конверты</t>
  </si>
  <si>
    <t>Герметик</t>
  </si>
  <si>
    <t>Процессор (DENSO)</t>
  </si>
  <si>
    <t>Прокл. крыш.клап.</t>
  </si>
  <si>
    <t>Прокладка термостата</t>
  </si>
  <si>
    <t>Фильтр ДВС</t>
  </si>
  <si>
    <t>Фильтр салона угольный</t>
  </si>
  <si>
    <t>Шкаф бухгалтерский</t>
  </si>
  <si>
    <t>Прокладка выхл. кол-ра</t>
  </si>
  <si>
    <t>Прокладка глушителя</t>
  </si>
  <si>
    <t>Редуктор</t>
  </si>
  <si>
    <t>Блок управления</t>
  </si>
  <si>
    <t>Бумага туалетная</t>
  </si>
  <si>
    <t>Ковер газовый ПП большой</t>
  </si>
  <si>
    <t>Ковер газовый чугунный большой</t>
  </si>
  <si>
    <t>Подушка ковера</t>
  </si>
  <si>
    <t>Перчатки х/б</t>
  </si>
  <si>
    <t>Ключ балонный Г-ль</t>
  </si>
  <si>
    <t>Герметик силик.</t>
  </si>
  <si>
    <t>Датчик заднего хода</t>
  </si>
  <si>
    <t>Жидкость стеклоомыв</t>
  </si>
  <si>
    <t>Знак аварийной остановки</t>
  </si>
  <si>
    <t>Лампа панели приборов</t>
  </si>
  <si>
    <t>Лампочка с цоколем</t>
  </si>
  <si>
    <t>Проушина штока сцепления</t>
  </si>
  <si>
    <t>Ролик натяж.</t>
  </si>
  <si>
    <t>Рем. комплект редуктора</t>
  </si>
  <si>
    <t>Ремень генератора</t>
  </si>
  <si>
    <t>Накладка тормозная</t>
  </si>
  <si>
    <t>Насос топливный</t>
  </si>
  <si>
    <t>Огнетушитель ОП-2</t>
  </si>
  <si>
    <t>Масло гидравлическое</t>
  </si>
  <si>
    <t>Шланг бензостойкий</t>
  </si>
  <si>
    <t>Элемент зеркальный</t>
  </si>
  <si>
    <t>Стартер ГАЗ</t>
  </si>
  <si>
    <t>Тройник обратки</t>
  </si>
  <si>
    <t>Седелочный отвод 0140*0063 мм</t>
  </si>
  <si>
    <t>Проволока свароч.</t>
  </si>
  <si>
    <t>Резец отрезной</t>
  </si>
  <si>
    <t>Резец подрезной</t>
  </si>
  <si>
    <t>Одеяло</t>
  </si>
  <si>
    <t>Операционная система Microsoft Windows 10</t>
  </si>
  <si>
    <t>Память USB 3.0 32 GB</t>
  </si>
  <si>
    <t>Накопитель 500 GB</t>
  </si>
  <si>
    <t>Накопитель SAMSUNG 500 GB</t>
  </si>
  <si>
    <t>Материнская плата Asus</t>
  </si>
  <si>
    <t>Модуль памяти PATRIOT</t>
  </si>
  <si>
    <t>Монитор 27" Viewsonic</t>
  </si>
  <si>
    <t>Процессор Intel Core i5 9400F</t>
  </si>
  <si>
    <t>Программный продукт: Office Home</t>
  </si>
  <si>
    <t>Блок питания</t>
  </si>
  <si>
    <t>Видеокарта</t>
  </si>
  <si>
    <t>Клавиатура</t>
  </si>
  <si>
    <t>Корпус ATX ZALMAN</t>
  </si>
  <si>
    <t>Устройство охлаждения Deepcool GAMMAXX</t>
  </si>
  <si>
    <t>Светильник встраеваемый</t>
  </si>
  <si>
    <t>Лампа накаливания</t>
  </si>
  <si>
    <t>рул</t>
  </si>
  <si>
    <t>пар</t>
  </si>
  <si>
    <t>Синецкая Наталья Петровна ИП</t>
  </si>
  <si>
    <t>Жувак Сергей Викторович</t>
  </si>
  <si>
    <t>Динрус ООО</t>
  </si>
  <si>
    <t>Пушкарев Дмитрий Вячеславович</t>
  </si>
  <si>
    <t>ПОЛИПЛАСТИК ПОВОЛЖЬЕ ООО</t>
  </si>
  <si>
    <t>МЕТТРАНСТЕРМИНАЛ ООО</t>
  </si>
  <si>
    <t>Поступление (акт, накладная, УПД) 00БП-000100 от 01.02.2021 15:51:08</t>
  </si>
  <si>
    <t>Поступление (акт, накладная, УПД) 00БП-000098 от 02.02.2021 15:35:51</t>
  </si>
  <si>
    <t>Поступление (акт, накладная, УПД) 00БП-000099 от 02.02.2021 15:35:52</t>
  </si>
  <si>
    <t>Поступление (акт, накладная, УПД) 00БП-000084 от 04.02.2021 14:35:14</t>
  </si>
  <si>
    <t>Поступление (акт, накладная, УПД) 00БП-000101 от 08.02.2021 15:50:44</t>
  </si>
  <si>
    <t>Поступление (акт, накладная, УПД) 00БП-000221 от 08.02.2021 15:51:13</t>
  </si>
  <si>
    <t>Поступление (акт, накладная, УПД) 00БП-000107 от 09.02.2021 13:11:46</t>
  </si>
  <si>
    <t>Поступление (акт, накладная, УПД) 00БП-000124 от 09.02.2021 15:32:14</t>
  </si>
  <si>
    <t>Поступление (акт, накладная, УПД) 00БП-000119 от 10.02.2021 13:31:17</t>
  </si>
  <si>
    <t>Поступление (акт, накладная, УПД) 00БП-000125 от 10.02.2021 16:04:39</t>
  </si>
  <si>
    <t>Поступление (акт, накладная, УПД) 00БП-000127 от 10.02.2021 16:04:40</t>
  </si>
  <si>
    <t>Поступление (акт, накладная, УПД) 00БП-000126 от 11.02.2021 15:56:58</t>
  </si>
  <si>
    <t>Поступление (акт, накладная, УПД) 00БП-000134 от 11.02.2021 15:56:59</t>
  </si>
  <si>
    <t>Поступление (акт, накладная, УПД) 00БП-000129 от 12.02.2021 12:12:56</t>
  </si>
  <si>
    <t>Поступление (акт, накладная, УПД) 00БП-000218 от 17.02.2021 15:51:23</t>
  </si>
  <si>
    <t>Поступление (акт, накладная, УПД) 00БП-000219 от 17.02.2021 15:51:24</t>
  </si>
  <si>
    <t>Поступление (акт, накладная, УПД) 00БП-000220 от 25.02.2021 15:27:27</t>
  </si>
  <si>
    <t>Поступление (акт, накладная, УПД) 00БП-000223 от 25.02.2021 15:27:28</t>
  </si>
  <si>
    <t>Поступление (акт, накладная, УПД) 00БП-000222 от 26.02.2021 16:11:03</t>
  </si>
  <si>
    <t>Ремонт оборудования</t>
  </si>
  <si>
    <t>Диагностика тех.состояния транспорта</t>
  </si>
  <si>
    <t>Поверка бытового счетчика</t>
  </si>
  <si>
    <t>Услуга по обрезке деревьев</t>
  </si>
  <si>
    <t>Страхование транспорта</t>
  </si>
  <si>
    <t>Экспертиза пром.безопасности на техустройство ГРП №4 по адресу ст.Тенгинская, ул.Урюпина-ул.Красная</t>
  </si>
  <si>
    <t xml:space="preserve">Услуги по утилизации ВЭТС </t>
  </si>
  <si>
    <t>Поверка средств измерений</t>
  </si>
  <si>
    <t>Производственный экологический контроль выбросов ЗВ в атмосферу</t>
  </si>
  <si>
    <t>Испытание средств защиты</t>
  </si>
  <si>
    <t>Оказание консультационных услуг по юридическим вопросам</t>
  </si>
  <si>
    <t>Ремонт приборов</t>
  </si>
  <si>
    <t>Изготовление печатной продукции</t>
  </si>
  <si>
    <t>Вывоз ТБО</t>
  </si>
  <si>
    <t>Подготовка кадров</t>
  </si>
  <si>
    <t>Аренда оборудования</t>
  </si>
  <si>
    <t>Оказание транспортных услуг</t>
  </si>
  <si>
    <t>Оказание услуг</t>
  </si>
  <si>
    <t>Электроэнергия</t>
  </si>
  <si>
    <t>Инкассация</t>
  </si>
  <si>
    <t>Зюзин Дмитрий Альбертович ИП</t>
  </si>
  <si>
    <t>Авто-комплекс "Основа" ООО</t>
  </si>
  <si>
    <t>Евстафьев Владимир Юрьевич</t>
  </si>
  <si>
    <t>Кубаньэкопродукт ООО</t>
  </si>
  <si>
    <t>Краснодарский ЦСМ</t>
  </si>
  <si>
    <t>ООО ФИРМА "ЭКОСВЕТ"</t>
  </si>
  <si>
    <t>Каменева Светлана Владимировна ИП</t>
  </si>
  <si>
    <t>Казанок Данила Николаевич</t>
  </si>
  <si>
    <t>Кривовяз К.М.ИП</t>
  </si>
  <si>
    <t>Редакция газеты Сельская Новь ООО (новый)</t>
  </si>
  <si>
    <t>Армада ООО</t>
  </si>
  <si>
    <t>Краевой  учебный комбинат ГРО ЧОО ДПО</t>
  </si>
  <si>
    <t>НЭСК АО г.Апшеронск</t>
  </si>
  <si>
    <t>Участок инкассации ОБЪЕДИНЕНИЕ "РОСИНКАС"</t>
  </si>
  <si>
    <t>Поступление (акт, накладная, УПД) 00БП-000057 от 01.02.2021 15:50:51</t>
  </si>
  <si>
    <t>Поступление (акт, накладная, УПД) 00БП-000058 от 01.02.2021 15:50:52</t>
  </si>
  <si>
    <t>Поступление (акт, накладная, УПД) 00БП-000059 от 01.02.2021 15:50:53</t>
  </si>
  <si>
    <t>Поступление (акт, накладная, УПД) 00БП-000060 от 01.02.2021 15:50:54</t>
  </si>
  <si>
    <t>Поступление (акт, накладная, УПД) 00БП-000061 от 01.02.2021 15:50:55</t>
  </si>
  <si>
    <t>Поступление (акт, накладная, УПД) 00БП-000062 от 01.02.2021 15:50:56</t>
  </si>
  <si>
    <t>Поступление (акт, накладная, УПД) 00БП-000063 от 01.02.2021 15:50:57</t>
  </si>
  <si>
    <t>Поступление (акт, накладная, УПД) 00БП-000064 от 01.02.2021 15:50:58</t>
  </si>
  <si>
    <t>Поступление (акт, накладная, УПД) 00БП-000065 от 01.02.2021 15:50:59</t>
  </si>
  <si>
    <t>Поступление (акт, накладная, УПД) 00БП-000066 от 01.02.2021 15:51:00</t>
  </si>
  <si>
    <t>Поступление (акт, накладная, УПД) 00БП-000067 от 01.02.2021 15:51:01</t>
  </si>
  <si>
    <t>Поступление (акт, накладная, УПД) 00БП-000068 от 01.02.2021 15:51:02</t>
  </si>
  <si>
    <t>Поступление (акт, накладная, УПД) 00БП-000069 от 01.02.2021 15:51:03</t>
  </si>
  <si>
    <t>Поступление (акт, накладная, УПД) 00БП-000070 от 01.02.2021 15:51:04</t>
  </si>
  <si>
    <t>Поступление (акт, накладная, УПД) 00БП-000071 от 01.02.2021 15:51:05</t>
  </si>
  <si>
    <t>Поступление (акт, накладная, УПД) 00БП-000072 от 01.02.2021 15:51:06</t>
  </si>
  <si>
    <t>Поступление (акт, накладная, УПД) 00БП-000085 от 01.02.2021 15:51:07</t>
  </si>
  <si>
    <t>Поступление (акт, накладная, УПД) 00БП-000103 от 01.02.2021 15:51:09</t>
  </si>
  <si>
    <t>Поступление (акт, накладная, УПД) 00БП-000091 от 02.02.2021 15:35:50</t>
  </si>
  <si>
    <t>Поступление (акт, накладная, УПД) 00БП-000102 от 02.02.2021 15:35:53</t>
  </si>
  <si>
    <t>Поступление (акт, накладная, УПД) 00БП-000053 от 03.02.2021 12:00:00</t>
  </si>
  <si>
    <t>Поступление (акт, накладная, УПД) 00БП-000104 от 05.02.2021 13:56:53</t>
  </si>
  <si>
    <t>Поступление (акт, накладная, УПД) 00БП-000105 от 05.02.2021 13:56:54</t>
  </si>
  <si>
    <t>Поступление (акт, накладная, УПД) 00БП-000137 от 08.02.2021 15:51:07</t>
  </si>
  <si>
    <t>Поступление (акт, накладная, УПД) 00БП-000138 от 08.02.2021 15:51:08</t>
  </si>
  <si>
    <t>Поступление (акт, накладная, УПД) 00БП-000139 от 08.02.2021 15:51:09</t>
  </si>
  <si>
    <t>Поступление (акт, накладная, УПД) 00БП-000140 от 08.02.2021 15:51:10</t>
  </si>
  <si>
    <t>Поступление (акт, накладная, УПД) 00БП-000141 от 08.02.2021 15:51:11</t>
  </si>
  <si>
    <t>Поступление (акт, накладная, УПД) 00БП-000142 от 08.02.2021 15:51:12</t>
  </si>
  <si>
    <t>Поступление (акт, накладная, УПД) 00БП-000122 от 09.02.2021 15:32:13</t>
  </si>
  <si>
    <t>Поступление (акт, накладная, УПД) 00БП-000118 от 10.02.2021 13:30:42</t>
  </si>
  <si>
    <t>Поступление (акт, накладная, УПД) 00БП-000123 от 10.02.2021 16:04:38</t>
  </si>
  <si>
    <t>Поступление (акт, накладная, УПД) 00БП-000155 от 10.02.2021 16:04:41</t>
  </si>
  <si>
    <t>Поступление (акт, накладная, УПД) 00БП-000146 от 11.02.2021 15:57:00</t>
  </si>
  <si>
    <t>Поступление (акт, накладная, УПД) 00БП-000212 от 15.02.2021 0:00:00</t>
  </si>
  <si>
    <t>Поступление (акт, накладная, УПД) 00БП-000151 от 15.02.2021 16:23:18</t>
  </si>
  <si>
    <t>Поступление (акт, накладная, УПД) 00БП-000211 от 15.02.2021 16:23:19</t>
  </si>
  <si>
    <t>Поступление (акт, накладная, УПД) 00БП-000144 от 16.02.2021 9:54:37</t>
  </si>
  <si>
    <t>Поступление (акт, накладная, УПД) 00БП-000145 от 16.02.2021 10:36:03</t>
  </si>
  <si>
    <t>Поступление (акт, накладная, УПД) 00БП-000228 от 16.02.2021 15:39:50</t>
  </si>
  <si>
    <t>Поступление (акт, накладная, УПД) 00БП-000229 от 16.02.2021 15:39:51</t>
  </si>
  <si>
    <t>Поступление (акт, накладная, УПД) 00БП-000230 от 16.02.2021 15:39:52</t>
  </si>
  <si>
    <t>Поступление (акт, накладная, УПД) 00БП-000231 от 19.02.2021 15:16:57</t>
  </si>
  <si>
    <t>Поступление (акт, накладная, УПД) 00БП-000214 от 24.02.2021 15:43:56</t>
  </si>
  <si>
    <t>Поступление (акт, накладная, УПД) 00БП-000215 от 24.02.2021 15:43:57</t>
  </si>
  <si>
    <t>Поступление (акт, накладная, УПД) 00БП-000216 от 25.02.2021 15:27:26</t>
  </si>
  <si>
    <t>Поступление (акт, накладная, УПД) 00БП-000267 от 26.02.2021 0:00:00</t>
  </si>
  <si>
    <t>Поступление (акт, накладная, УПД) 00БП-000194 от 26.02.2021 12:00:00</t>
  </si>
  <si>
    <t>Поступление (акт, накладная, УПД) 00БП-000217 от 26.02.2021 14:03:56</t>
  </si>
  <si>
    <t>Поступление (акт, накладная, УПД) 00БП-000236 от 26.02.2021 16:11:04</t>
  </si>
  <si>
    <t>Поступление (акт, накладная, УПД) 00БП-000242 от 26.02.2021 16:11:05</t>
  </si>
  <si>
    <t>Поступление (акт, накладная, УПД) 00БП-000243 от 26.02.2021 16:11:06</t>
  </si>
  <si>
    <t>Поступление (акт, накладная, УПД) 00БП-000244 от 26.02.2021 16:11:07</t>
  </si>
  <si>
    <t>Поступление (акт, накладная, УПД) 00БП-000245 от 26.02.2021 16:11:08</t>
  </si>
  <si>
    <t>Поступление (акт, накладная, УПД) 00БП-000246 от 26.02.2021 16:11:09</t>
  </si>
  <si>
    <t>Поступление (акт, накладная, УПД) 00БП-000247 от 26.02.2021 16:11:10</t>
  </si>
  <si>
    <t>Поступление (акт, накладная, УПД) 00БП-000248 от 26.02.2021 16:11:11</t>
  </si>
  <si>
    <t>Поступление (акт, накладная, УПД) 00БП-000249 от 26.02.2021 16:11:12</t>
  </si>
  <si>
    <t>Поступление (акт, накладная, УПД) 00БП-000250 от 26.02.2021 16:11:13</t>
  </si>
  <si>
    <t>Поступление (акт, накладная, УПД) 00БП-000251 от 26.02.2021 16:11:14</t>
  </si>
  <si>
    <t>Поступление (акт, накладная, УПД) 00БП-000252 от 26.02.2021 16:11:15</t>
  </si>
  <si>
    <t>Поступление (акт, накладная, УПД) 00БП-000255 от 26.02.2021 16:11:16</t>
  </si>
  <si>
    <t>Поступление (акт, накладная, УПД) 00БП-000256 от 26.02.2021 16:11:17</t>
  </si>
  <si>
    <t>Поступление (акт, накладная, УПД) 00БП-000257 от 26.02.2021 16:11:18</t>
  </si>
  <si>
    <t>Поступление (акт, накладная, УПД) 00БП-000258 от 26.02.2021 16:11:19</t>
  </si>
  <si>
    <t>Поступление (акт, накладная, УПД) 00БП-000259 от 26.02.2021 16:11:20</t>
  </si>
  <si>
    <t>Поступление (акт, накладная, УПД) 00БП-000260 от 26.02.2021 16:11:21</t>
  </si>
  <si>
    <t>Поступление (акт, накладная, УПД) 00БП-000261 от 26.02.2021 16:11:22</t>
  </si>
  <si>
    <t>Поступление (акт, накладная, УПД) 00БП-000262 от 26.02.2021 16:11:23</t>
  </si>
  <si>
    <t>Поступление (акт, накладная, УПД) 00БП-000263 от 26.02.2021 16:11:24</t>
  </si>
  <si>
    <t>Поступление (акт, накладная, УПД) 00БП-000264 от 26.02.2021 16:11:25</t>
  </si>
  <si>
    <t>Поступление (акт, накладная, УПД) 00БП-000265 от 26.02.2021 16:11:26</t>
  </si>
  <si>
    <t>Поступление (акт, накладная, УПД) 00БП-000149 от 28.02.2021 12:00:00</t>
  </si>
  <si>
    <t>Поступление (акт, накладная, УПД) 00БП-000150 от 28.02.2021 12:00:01</t>
  </si>
  <si>
    <t>Поступление (акт, накладная, УПД) 00БП-000159 от 28.02.2021 12:00:03</t>
  </si>
  <si>
    <t>Поступление (акт, накладная, УПД) 00БП-000162 от 28.02.2021 12:00:04</t>
  </si>
  <si>
    <t>Поступление (акт, накладная, УПД) 00БП-000224 от 28.02.2021 12:00:32</t>
  </si>
  <si>
    <t>Поступление (акт, накладная, УПД) 00БП-000225 от 28.02.2021 12:00:33</t>
  </si>
  <si>
    <t>Поступление (акт, накладная, УПД) 00БП-000226 от 28.02.2021 12:00:34</t>
  </si>
  <si>
    <t>Поступление (акт, накладная, УПД) 00БП-000227 от 28.02.2021 12:00:35</t>
  </si>
  <si>
    <t>Поступление (акт, накладная, УПД) 00БП-000233 от 28.02.2021 12:00:36</t>
  </si>
  <si>
    <t>Поступление (акт, накладная, УПД) 00БП-000234 от 28.02.2021 12:00:37</t>
  </si>
  <si>
    <t>Поступление (акт, накладная, УПД) 00БП-000235 от 28.02.2021 12:00:38</t>
  </si>
  <si>
    <t>Поступление (акт, накладная, УПД) 00БП-000268 от 28.02.2021 12:00:40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</si>
</sst>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tabSelected="1" topLeftCell="A65" zoomScaleNormal="100" workbookViewId="0">
      <selection activeCell="Q16" sqref="Q16:T205"/>
    </sheetView>
  </sheetViews>
  <sheetFormatPr defaultRowHeight="15" x14ac:dyDescent="0.25"/>
  <cols>
    <col min="1" max="1" width="9.28515625" bestFit="1" customWidth="1"/>
    <col min="2" max="2" width="12.57031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7" t="s">
        <v>30</v>
      </c>
      <c r="U1" s="17"/>
      <c r="V1" s="17"/>
    </row>
    <row r="2" spans="1:22" x14ac:dyDescent="0.25">
      <c r="T2" s="17" t="s">
        <v>31</v>
      </c>
      <c r="U2" s="17"/>
      <c r="V2" s="17"/>
    </row>
    <row r="3" spans="1:22" x14ac:dyDescent="0.25">
      <c r="T3" s="17" t="s">
        <v>32</v>
      </c>
      <c r="U3" s="17"/>
      <c r="V3" s="17"/>
    </row>
    <row r="4" spans="1:22" x14ac:dyDescent="0.25">
      <c r="T4" s="1"/>
      <c r="U4" s="1"/>
      <c r="V4" s="1"/>
    </row>
    <row r="5" spans="1:22" x14ac:dyDescent="0.25">
      <c r="T5" s="1"/>
      <c r="U5" s="17" t="s">
        <v>33</v>
      </c>
      <c r="V5" s="17"/>
    </row>
    <row r="7" spans="1:22" ht="18.75" x14ac:dyDescent="0.3">
      <c r="A7" s="18" t="s">
        <v>34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8.75" x14ac:dyDescent="0.3">
      <c r="A8" s="18" t="s">
        <v>82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10" spans="1:22" ht="30" customHeight="1" x14ac:dyDescent="0.25">
      <c r="A10" s="19" t="s">
        <v>0</v>
      </c>
      <c r="B10" s="14" t="s">
        <v>1</v>
      </c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14" t="s">
        <v>23</v>
      </c>
      <c r="Q10" s="14" t="s">
        <v>24</v>
      </c>
      <c r="R10" s="14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</row>
    <row r="11" spans="1:22" x14ac:dyDescent="0.25">
      <c r="A11" s="20"/>
      <c r="B11" s="15"/>
      <c r="C11" s="29" t="s">
        <v>3</v>
      </c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25" t="s">
        <v>20</v>
      </c>
      <c r="O11" s="26"/>
      <c r="P11" s="15"/>
      <c r="Q11" s="15"/>
      <c r="R11" s="15"/>
      <c r="S11" s="15"/>
      <c r="T11" s="15"/>
      <c r="U11" s="15"/>
      <c r="V11" s="15"/>
    </row>
    <row r="12" spans="1:22" x14ac:dyDescent="0.25">
      <c r="A12" s="20"/>
      <c r="B12" s="15"/>
      <c r="C12" s="29" t="s">
        <v>4</v>
      </c>
      <c r="D12" s="30"/>
      <c r="E12" s="30"/>
      <c r="F12" s="30"/>
      <c r="G12" s="30"/>
      <c r="H12" s="30"/>
      <c r="I12" s="30"/>
      <c r="J12" s="30"/>
      <c r="K12" s="30"/>
      <c r="L12" s="31"/>
      <c r="M12" s="14" t="s">
        <v>19</v>
      </c>
      <c r="N12" s="27"/>
      <c r="O12" s="28"/>
      <c r="P12" s="15"/>
      <c r="Q12" s="15"/>
      <c r="R12" s="15"/>
      <c r="S12" s="15"/>
      <c r="T12" s="15"/>
      <c r="U12" s="15"/>
      <c r="V12" s="15"/>
    </row>
    <row r="13" spans="1:22" x14ac:dyDescent="0.25">
      <c r="A13" s="20"/>
      <c r="B13" s="15"/>
      <c r="C13" s="29" t="s">
        <v>5</v>
      </c>
      <c r="D13" s="30"/>
      <c r="E13" s="31"/>
      <c r="F13" s="29" t="s">
        <v>6</v>
      </c>
      <c r="G13" s="30"/>
      <c r="H13" s="31"/>
      <c r="I13" s="29" t="s">
        <v>7</v>
      </c>
      <c r="J13" s="31"/>
      <c r="K13" s="29" t="s">
        <v>8</v>
      </c>
      <c r="L13" s="31"/>
      <c r="M13" s="15"/>
      <c r="N13" s="14" t="s">
        <v>21</v>
      </c>
      <c r="O13" s="19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21"/>
      <c r="B14" s="16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6"/>
      <c r="N14" s="16"/>
      <c r="O14" s="21"/>
      <c r="P14" s="16"/>
      <c r="Q14" s="16"/>
      <c r="R14" s="16"/>
      <c r="S14" s="16"/>
      <c r="T14" s="16"/>
      <c r="U14" s="16"/>
      <c r="V14" s="16"/>
    </row>
    <row r="15" spans="1:22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5">
        <v>1</v>
      </c>
      <c r="B16" s="13">
        <v>44228</v>
      </c>
      <c r="C16" s="6">
        <v>0</v>
      </c>
      <c r="D16" s="6">
        <v>0</v>
      </c>
      <c r="E16" s="6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 t="s">
        <v>36</v>
      </c>
      <c r="O16" s="5">
        <v>0</v>
      </c>
      <c r="P16" s="4" t="s">
        <v>83</v>
      </c>
      <c r="Q16" s="7">
        <v>1.25</v>
      </c>
      <c r="R16" s="12" t="s">
        <v>35</v>
      </c>
      <c r="S16" s="12">
        <v>1</v>
      </c>
      <c r="T16" s="8">
        <f>Q16*S16</f>
        <v>1.25</v>
      </c>
      <c r="U16" s="4" t="s">
        <v>162</v>
      </c>
      <c r="V16" s="4" t="s">
        <v>168</v>
      </c>
    </row>
    <row r="17" spans="1:22" ht="15" customHeight="1" x14ac:dyDescent="0.25">
      <c r="A17" s="5">
        <v>2</v>
      </c>
      <c r="B17" s="13">
        <v>44228</v>
      </c>
      <c r="C17" s="6">
        <v>0</v>
      </c>
      <c r="D17" s="6">
        <v>0</v>
      </c>
      <c r="E17" s="6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 t="s">
        <v>36</v>
      </c>
      <c r="O17" s="5">
        <v>0</v>
      </c>
      <c r="P17" s="4" t="s">
        <v>70</v>
      </c>
      <c r="Q17" s="7">
        <v>0.05</v>
      </c>
      <c r="R17" s="12" t="s">
        <v>35</v>
      </c>
      <c r="S17" s="12">
        <v>1</v>
      </c>
      <c r="T17" s="8">
        <f t="shared" ref="T17:T79" si="0">Q17*S17</f>
        <v>0.05</v>
      </c>
      <c r="U17" s="4" t="s">
        <v>162</v>
      </c>
      <c r="V17" s="4" t="s">
        <v>168</v>
      </c>
    </row>
    <row r="18" spans="1:22" ht="15" customHeight="1" x14ac:dyDescent="0.25">
      <c r="A18" s="5">
        <v>3</v>
      </c>
      <c r="B18" s="13">
        <v>44228</v>
      </c>
      <c r="C18" s="6">
        <v>0</v>
      </c>
      <c r="D18" s="6">
        <v>0</v>
      </c>
      <c r="E18" s="6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 t="s">
        <v>36</v>
      </c>
      <c r="O18" s="5">
        <v>0</v>
      </c>
      <c r="P18" s="4" t="s">
        <v>84</v>
      </c>
      <c r="Q18" s="7">
        <v>0.74166999999999994</v>
      </c>
      <c r="R18" s="12" t="s">
        <v>35</v>
      </c>
      <c r="S18" s="12">
        <v>12</v>
      </c>
      <c r="T18" s="8">
        <f t="shared" si="0"/>
        <v>8.9000399999999988</v>
      </c>
      <c r="U18" s="4" t="s">
        <v>162</v>
      </c>
      <c r="V18" s="4" t="s">
        <v>168</v>
      </c>
    </row>
    <row r="19" spans="1:22" ht="15" customHeight="1" x14ac:dyDescent="0.25">
      <c r="A19" s="5">
        <v>4</v>
      </c>
      <c r="B19" s="13">
        <v>44228</v>
      </c>
      <c r="C19" s="6">
        <v>0</v>
      </c>
      <c r="D19" s="6">
        <v>0</v>
      </c>
      <c r="E19" s="6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 t="s">
        <v>36</v>
      </c>
      <c r="O19" s="5">
        <v>0</v>
      </c>
      <c r="P19" s="4" t="s">
        <v>57</v>
      </c>
      <c r="Q19" s="7">
        <v>0.22</v>
      </c>
      <c r="R19" s="12" t="s">
        <v>35</v>
      </c>
      <c r="S19" s="12">
        <v>1</v>
      </c>
      <c r="T19" s="8">
        <f t="shared" si="0"/>
        <v>0.22</v>
      </c>
      <c r="U19" s="4" t="s">
        <v>162</v>
      </c>
      <c r="V19" s="4" t="s">
        <v>168</v>
      </c>
    </row>
    <row r="20" spans="1:22" ht="15" customHeight="1" x14ac:dyDescent="0.25">
      <c r="A20" s="5">
        <v>5</v>
      </c>
      <c r="B20" s="13">
        <v>44228</v>
      </c>
      <c r="C20" s="6">
        <v>0</v>
      </c>
      <c r="D20" s="6">
        <v>0</v>
      </c>
      <c r="E20" s="6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 t="s">
        <v>36</v>
      </c>
      <c r="O20" s="5">
        <v>0</v>
      </c>
      <c r="P20" s="4" t="s">
        <v>57</v>
      </c>
      <c r="Q20" s="7">
        <v>0.23699999999999999</v>
      </c>
      <c r="R20" s="12" t="s">
        <v>35</v>
      </c>
      <c r="S20" s="12">
        <v>1</v>
      </c>
      <c r="T20" s="8">
        <f t="shared" si="0"/>
        <v>0.23699999999999999</v>
      </c>
      <c r="U20" s="4" t="s">
        <v>162</v>
      </c>
      <c r="V20" s="4" t="s">
        <v>168</v>
      </c>
    </row>
    <row r="21" spans="1:22" ht="15" customHeight="1" x14ac:dyDescent="0.25">
      <c r="A21" s="5">
        <v>6</v>
      </c>
      <c r="B21" s="13">
        <v>44228</v>
      </c>
      <c r="C21" s="6">
        <v>0</v>
      </c>
      <c r="D21" s="6">
        <v>0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 t="s">
        <v>36</v>
      </c>
      <c r="O21" s="5">
        <v>0</v>
      </c>
      <c r="P21" s="4" t="s">
        <v>85</v>
      </c>
      <c r="Q21" s="7">
        <v>1.48</v>
      </c>
      <c r="R21" s="12" t="s">
        <v>35</v>
      </c>
      <c r="S21" s="12">
        <v>1</v>
      </c>
      <c r="T21" s="8">
        <f t="shared" si="0"/>
        <v>1.48</v>
      </c>
      <c r="U21" s="4" t="s">
        <v>162</v>
      </c>
      <c r="V21" s="4" t="s">
        <v>168</v>
      </c>
    </row>
    <row r="22" spans="1:22" ht="15" customHeight="1" x14ac:dyDescent="0.25">
      <c r="A22" s="5">
        <v>7</v>
      </c>
      <c r="B22" s="13">
        <v>44228</v>
      </c>
      <c r="C22" s="6">
        <v>0</v>
      </c>
      <c r="D22" s="6">
        <v>0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 t="s">
        <v>36</v>
      </c>
      <c r="O22" s="5">
        <v>0</v>
      </c>
      <c r="P22" s="4" t="s">
        <v>85</v>
      </c>
      <c r="Q22" s="7">
        <v>0.1</v>
      </c>
      <c r="R22" s="12" t="s">
        <v>35</v>
      </c>
      <c r="S22" s="12">
        <v>2</v>
      </c>
      <c r="T22" s="8">
        <f t="shared" si="0"/>
        <v>0.2</v>
      </c>
      <c r="U22" s="4" t="s">
        <v>162</v>
      </c>
      <c r="V22" s="4" t="s">
        <v>168</v>
      </c>
    </row>
    <row r="23" spans="1:22" ht="15" customHeight="1" x14ac:dyDescent="0.25">
      <c r="A23" s="5">
        <v>8</v>
      </c>
      <c r="B23" s="13">
        <v>44229</v>
      </c>
      <c r="C23" s="6">
        <v>0</v>
      </c>
      <c r="D23" s="6">
        <v>0</v>
      </c>
      <c r="E23" s="6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 t="s">
        <v>36</v>
      </c>
      <c r="O23" s="5">
        <v>0</v>
      </c>
      <c r="P23" s="4" t="s">
        <v>86</v>
      </c>
      <c r="Q23" s="7">
        <v>0.14699999999999999</v>
      </c>
      <c r="R23" s="12" t="s">
        <v>35</v>
      </c>
      <c r="S23" s="12">
        <v>10</v>
      </c>
      <c r="T23" s="8">
        <f t="shared" si="0"/>
        <v>1.47</v>
      </c>
      <c r="U23" s="4" t="s">
        <v>60</v>
      </c>
      <c r="V23" s="4" t="s">
        <v>169</v>
      </c>
    </row>
    <row r="24" spans="1:22" ht="15" customHeight="1" x14ac:dyDescent="0.25">
      <c r="A24" s="5">
        <v>9</v>
      </c>
      <c r="B24" s="13">
        <v>44229</v>
      </c>
      <c r="C24" s="6">
        <v>0</v>
      </c>
      <c r="D24" s="6">
        <v>0</v>
      </c>
      <c r="E24" s="6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 t="s">
        <v>36</v>
      </c>
      <c r="O24" s="5">
        <v>0</v>
      </c>
      <c r="P24" s="4" t="s">
        <v>87</v>
      </c>
      <c r="Q24" s="7">
        <v>4.7649999999999997</v>
      </c>
      <c r="R24" s="12" t="s">
        <v>35</v>
      </c>
      <c r="S24" s="12">
        <v>1</v>
      </c>
      <c r="T24" s="8">
        <f t="shared" si="0"/>
        <v>4.7649999999999997</v>
      </c>
      <c r="U24" s="4" t="s">
        <v>60</v>
      </c>
      <c r="V24" s="4" t="s">
        <v>169</v>
      </c>
    </row>
    <row r="25" spans="1:22" ht="15" customHeight="1" x14ac:dyDescent="0.25">
      <c r="A25" s="5">
        <v>10</v>
      </c>
      <c r="B25" s="13">
        <v>44229</v>
      </c>
      <c r="C25" s="6">
        <v>0</v>
      </c>
      <c r="D25" s="6">
        <v>0</v>
      </c>
      <c r="E25" s="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 t="s">
        <v>36</v>
      </c>
      <c r="O25" s="5">
        <v>0</v>
      </c>
      <c r="P25" s="4" t="s">
        <v>88</v>
      </c>
      <c r="Q25" s="7">
        <v>4.7649999999999997</v>
      </c>
      <c r="R25" s="12" t="s">
        <v>35</v>
      </c>
      <c r="S25" s="12">
        <v>4</v>
      </c>
      <c r="T25" s="8">
        <f t="shared" si="0"/>
        <v>19.059999999999999</v>
      </c>
      <c r="U25" s="4" t="s">
        <v>60</v>
      </c>
      <c r="V25" s="4" t="s">
        <v>169</v>
      </c>
    </row>
    <row r="26" spans="1:22" ht="15" customHeight="1" x14ac:dyDescent="0.25">
      <c r="A26" s="5">
        <v>11</v>
      </c>
      <c r="B26" s="13">
        <v>44229</v>
      </c>
      <c r="C26" s="6">
        <v>0</v>
      </c>
      <c r="D26" s="6">
        <v>0</v>
      </c>
      <c r="E26" s="6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 t="s">
        <v>36</v>
      </c>
      <c r="O26" s="5">
        <v>0</v>
      </c>
      <c r="P26" s="4" t="s">
        <v>89</v>
      </c>
      <c r="Q26" s="7">
        <v>5.94</v>
      </c>
      <c r="R26" s="12" t="s">
        <v>35</v>
      </c>
      <c r="S26" s="12">
        <v>1</v>
      </c>
      <c r="T26" s="8">
        <f t="shared" si="0"/>
        <v>5.94</v>
      </c>
      <c r="U26" s="4" t="s">
        <v>60</v>
      </c>
      <c r="V26" s="4" t="s">
        <v>169</v>
      </c>
    </row>
    <row r="27" spans="1:22" ht="15" customHeight="1" x14ac:dyDescent="0.25">
      <c r="A27" s="5">
        <v>12</v>
      </c>
      <c r="B27" s="13">
        <v>44229</v>
      </c>
      <c r="C27" s="6">
        <v>0</v>
      </c>
      <c r="D27" s="6">
        <v>0</v>
      </c>
      <c r="E27" s="6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 t="s">
        <v>36</v>
      </c>
      <c r="O27" s="5">
        <v>0</v>
      </c>
      <c r="P27" s="4" t="s">
        <v>90</v>
      </c>
      <c r="Q27" s="7">
        <v>13.92</v>
      </c>
      <c r="R27" s="12" t="s">
        <v>35</v>
      </c>
      <c r="S27" s="12">
        <v>2</v>
      </c>
      <c r="T27" s="8">
        <f t="shared" si="0"/>
        <v>27.84</v>
      </c>
      <c r="U27" s="4" t="s">
        <v>60</v>
      </c>
      <c r="V27" s="4" t="s">
        <v>169</v>
      </c>
    </row>
    <row r="28" spans="1:22" ht="15" customHeight="1" x14ac:dyDescent="0.25">
      <c r="A28" s="5">
        <v>13</v>
      </c>
      <c r="B28" s="13">
        <v>44229</v>
      </c>
      <c r="C28" s="6">
        <v>0</v>
      </c>
      <c r="D28" s="6">
        <v>0</v>
      </c>
      <c r="E28" s="6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 t="s">
        <v>36</v>
      </c>
      <c r="O28" s="5">
        <v>0</v>
      </c>
      <c r="P28" s="4" t="s">
        <v>91</v>
      </c>
      <c r="Q28" s="7">
        <v>16.183</v>
      </c>
      <c r="R28" s="12" t="s">
        <v>35</v>
      </c>
      <c r="S28" s="12">
        <v>2</v>
      </c>
      <c r="T28" s="8">
        <f t="shared" si="0"/>
        <v>32.366</v>
      </c>
      <c r="U28" s="4" t="s">
        <v>60</v>
      </c>
      <c r="V28" s="4" t="s">
        <v>169</v>
      </c>
    </row>
    <row r="29" spans="1:22" ht="15" customHeight="1" x14ac:dyDescent="0.25">
      <c r="A29" s="5">
        <v>14</v>
      </c>
      <c r="B29" s="13">
        <v>44229</v>
      </c>
      <c r="C29" s="6">
        <v>0</v>
      </c>
      <c r="D29" s="6">
        <v>0</v>
      </c>
      <c r="E29" s="6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 t="s">
        <v>36</v>
      </c>
      <c r="O29" s="5">
        <v>0</v>
      </c>
      <c r="P29" s="4" t="s">
        <v>92</v>
      </c>
      <c r="Q29" s="7">
        <v>13.1</v>
      </c>
      <c r="R29" s="12" t="s">
        <v>35</v>
      </c>
      <c r="S29" s="12">
        <v>2</v>
      </c>
      <c r="T29" s="8">
        <f t="shared" si="0"/>
        <v>26.2</v>
      </c>
      <c r="U29" s="4" t="s">
        <v>163</v>
      </c>
      <c r="V29" s="4" t="s">
        <v>170</v>
      </c>
    </row>
    <row r="30" spans="1:22" ht="15" customHeight="1" x14ac:dyDescent="0.25">
      <c r="A30" s="5">
        <v>15</v>
      </c>
      <c r="B30" s="13">
        <v>44231</v>
      </c>
      <c r="C30" s="6">
        <v>0</v>
      </c>
      <c r="D30" s="6">
        <v>0</v>
      </c>
      <c r="E30" s="6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 t="s">
        <v>36</v>
      </c>
      <c r="O30" s="5">
        <v>0</v>
      </c>
      <c r="P30" s="4" t="s">
        <v>93</v>
      </c>
      <c r="Q30" s="7">
        <v>0.55000000000000004</v>
      </c>
      <c r="R30" s="12" t="s">
        <v>35</v>
      </c>
      <c r="S30" s="12">
        <v>1</v>
      </c>
      <c r="T30" s="8">
        <f t="shared" si="0"/>
        <v>0.55000000000000004</v>
      </c>
      <c r="U30" s="4" t="s">
        <v>78</v>
      </c>
      <c r="V30" s="4" t="s">
        <v>171</v>
      </c>
    </row>
    <row r="31" spans="1:22" ht="15" customHeight="1" x14ac:dyDescent="0.25">
      <c r="A31" s="5">
        <v>16</v>
      </c>
      <c r="B31" s="13">
        <v>44231</v>
      </c>
      <c r="C31" s="6">
        <v>0</v>
      </c>
      <c r="D31" s="6">
        <v>0</v>
      </c>
      <c r="E31" s="6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 t="s">
        <v>36</v>
      </c>
      <c r="O31" s="5">
        <v>0</v>
      </c>
      <c r="P31" s="4" t="s">
        <v>94</v>
      </c>
      <c r="Q31" s="7">
        <v>2.99</v>
      </c>
      <c r="R31" s="12" t="s">
        <v>35</v>
      </c>
      <c r="S31" s="12">
        <v>2</v>
      </c>
      <c r="T31" s="8">
        <f t="shared" si="0"/>
        <v>5.98</v>
      </c>
      <c r="U31" s="4" t="s">
        <v>78</v>
      </c>
      <c r="V31" s="4" t="s">
        <v>171</v>
      </c>
    </row>
    <row r="32" spans="1:22" ht="15" customHeight="1" x14ac:dyDescent="0.25">
      <c r="A32" s="5">
        <v>17</v>
      </c>
      <c r="B32" s="13">
        <v>44231</v>
      </c>
      <c r="C32" s="6">
        <v>0</v>
      </c>
      <c r="D32" s="6">
        <v>0</v>
      </c>
      <c r="E32" s="6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 t="s">
        <v>36</v>
      </c>
      <c r="O32" s="5">
        <v>0</v>
      </c>
      <c r="P32" s="4" t="s">
        <v>95</v>
      </c>
      <c r="Q32" s="7">
        <v>0.8</v>
      </c>
      <c r="R32" s="12" t="s">
        <v>35</v>
      </c>
      <c r="S32" s="12">
        <v>3</v>
      </c>
      <c r="T32" s="8">
        <f t="shared" si="0"/>
        <v>2.4000000000000004</v>
      </c>
      <c r="U32" s="4" t="s">
        <v>78</v>
      </c>
      <c r="V32" s="4" t="s">
        <v>171</v>
      </c>
    </row>
    <row r="33" spans="1:22" ht="15" customHeight="1" x14ac:dyDescent="0.25">
      <c r="A33" s="5">
        <v>18</v>
      </c>
      <c r="B33" s="13">
        <v>44231</v>
      </c>
      <c r="C33" s="6">
        <v>0</v>
      </c>
      <c r="D33" s="6">
        <v>0</v>
      </c>
      <c r="E33" s="6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 t="s">
        <v>36</v>
      </c>
      <c r="O33" s="5">
        <v>0</v>
      </c>
      <c r="P33" s="4" t="s">
        <v>96</v>
      </c>
      <c r="Q33" s="7">
        <v>0.35</v>
      </c>
      <c r="R33" s="12" t="s">
        <v>35</v>
      </c>
      <c r="S33" s="12">
        <v>3</v>
      </c>
      <c r="T33" s="8">
        <f t="shared" si="0"/>
        <v>1.0499999999999998</v>
      </c>
      <c r="U33" s="4" t="s">
        <v>78</v>
      </c>
      <c r="V33" s="4" t="s">
        <v>171</v>
      </c>
    </row>
    <row r="34" spans="1:22" ht="15" customHeight="1" x14ac:dyDescent="0.25">
      <c r="A34" s="5">
        <v>19</v>
      </c>
      <c r="B34" s="13">
        <v>44231</v>
      </c>
      <c r="C34" s="6">
        <v>0</v>
      </c>
      <c r="D34" s="6">
        <v>0</v>
      </c>
      <c r="E34" s="6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 t="s">
        <v>36</v>
      </c>
      <c r="O34" s="5">
        <v>0</v>
      </c>
      <c r="P34" s="4" t="s">
        <v>97</v>
      </c>
      <c r="Q34" s="7">
        <v>0.9</v>
      </c>
      <c r="R34" s="12" t="s">
        <v>35</v>
      </c>
      <c r="S34" s="12">
        <v>2</v>
      </c>
      <c r="T34" s="8">
        <f t="shared" si="0"/>
        <v>1.8</v>
      </c>
      <c r="U34" s="4" t="s">
        <v>78</v>
      </c>
      <c r="V34" s="4" t="s">
        <v>171</v>
      </c>
    </row>
    <row r="35" spans="1:22" ht="15" customHeight="1" x14ac:dyDescent="0.25">
      <c r="A35" s="5">
        <v>20</v>
      </c>
      <c r="B35" s="13">
        <v>44235</v>
      </c>
      <c r="C35" s="6">
        <v>0</v>
      </c>
      <c r="D35" s="6">
        <v>0</v>
      </c>
      <c r="E35" s="6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 t="s">
        <v>36</v>
      </c>
      <c r="O35" s="5">
        <v>0</v>
      </c>
      <c r="P35" s="4" t="s">
        <v>98</v>
      </c>
      <c r="Q35" s="7">
        <v>1.55</v>
      </c>
      <c r="R35" s="12" t="s">
        <v>35</v>
      </c>
      <c r="S35" s="12">
        <v>1</v>
      </c>
      <c r="T35" s="8">
        <f t="shared" si="0"/>
        <v>1.55</v>
      </c>
      <c r="U35" s="4" t="s">
        <v>76</v>
      </c>
      <c r="V35" s="4" t="s">
        <v>172</v>
      </c>
    </row>
    <row r="36" spans="1:22" ht="15" customHeight="1" x14ac:dyDescent="0.25">
      <c r="A36" s="5">
        <v>21</v>
      </c>
      <c r="B36" s="13">
        <v>44235</v>
      </c>
      <c r="C36" s="6">
        <v>0</v>
      </c>
      <c r="D36" s="6">
        <v>0</v>
      </c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 t="s">
        <v>36</v>
      </c>
      <c r="O36" s="5">
        <v>0</v>
      </c>
      <c r="P36" s="4" t="s">
        <v>99</v>
      </c>
      <c r="Q36" s="7">
        <v>3.16</v>
      </c>
      <c r="R36" s="12" t="s">
        <v>35</v>
      </c>
      <c r="S36" s="12">
        <v>1</v>
      </c>
      <c r="T36" s="8">
        <f t="shared" si="0"/>
        <v>3.16</v>
      </c>
      <c r="U36" s="4" t="s">
        <v>76</v>
      </c>
      <c r="V36" s="4" t="s">
        <v>172</v>
      </c>
    </row>
    <row r="37" spans="1:22" ht="15" customHeight="1" x14ac:dyDescent="0.25">
      <c r="A37" s="5">
        <v>22</v>
      </c>
      <c r="B37" s="13">
        <v>44235</v>
      </c>
      <c r="C37" s="6">
        <v>0</v>
      </c>
      <c r="D37" s="6">
        <v>0</v>
      </c>
      <c r="E37" s="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 t="s">
        <v>36</v>
      </c>
      <c r="O37" s="5">
        <v>0</v>
      </c>
      <c r="P37" s="4" t="s">
        <v>100</v>
      </c>
      <c r="Q37" s="7">
        <v>3.59</v>
      </c>
      <c r="R37" s="12" t="s">
        <v>35</v>
      </c>
      <c r="S37" s="12">
        <v>2</v>
      </c>
      <c r="T37" s="8">
        <f t="shared" si="0"/>
        <v>7.18</v>
      </c>
      <c r="U37" s="4" t="s">
        <v>76</v>
      </c>
      <c r="V37" s="4" t="s">
        <v>172</v>
      </c>
    </row>
    <row r="38" spans="1:22" ht="15" customHeight="1" x14ac:dyDescent="0.25">
      <c r="A38" s="5">
        <v>23</v>
      </c>
      <c r="B38" s="13">
        <v>44235</v>
      </c>
      <c r="C38" s="6">
        <v>0</v>
      </c>
      <c r="D38" s="6">
        <v>0</v>
      </c>
      <c r="E38" s="6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 t="s">
        <v>36</v>
      </c>
      <c r="O38" s="5">
        <v>0</v>
      </c>
      <c r="P38" s="4" t="s">
        <v>71</v>
      </c>
      <c r="Q38" s="7">
        <v>2.79</v>
      </c>
      <c r="R38" s="12" t="s">
        <v>35</v>
      </c>
      <c r="S38" s="12">
        <v>1</v>
      </c>
      <c r="T38" s="8">
        <f t="shared" si="0"/>
        <v>2.79</v>
      </c>
      <c r="U38" s="4" t="s">
        <v>76</v>
      </c>
      <c r="V38" s="4" t="s">
        <v>172</v>
      </c>
    </row>
    <row r="39" spans="1:22" ht="15" customHeight="1" x14ac:dyDescent="0.25">
      <c r="A39" s="5">
        <v>24</v>
      </c>
      <c r="B39" s="13">
        <v>44235</v>
      </c>
      <c r="C39" s="6">
        <v>0</v>
      </c>
      <c r="D39" s="6">
        <v>0</v>
      </c>
      <c r="E39" s="6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 t="s">
        <v>36</v>
      </c>
      <c r="O39" s="5">
        <v>0</v>
      </c>
      <c r="P39" s="4" t="s">
        <v>101</v>
      </c>
      <c r="Q39" s="7">
        <v>1.9</v>
      </c>
      <c r="R39" s="12" t="s">
        <v>35</v>
      </c>
      <c r="S39" s="12">
        <v>5</v>
      </c>
      <c r="T39" s="8">
        <f t="shared" si="0"/>
        <v>9.5</v>
      </c>
      <c r="U39" s="4" t="s">
        <v>76</v>
      </c>
      <c r="V39" s="4" t="s">
        <v>172</v>
      </c>
    </row>
    <row r="40" spans="1:22" ht="15" customHeight="1" x14ac:dyDescent="0.25">
      <c r="A40" s="5">
        <v>25</v>
      </c>
      <c r="B40" s="13">
        <v>44235</v>
      </c>
      <c r="C40" s="6">
        <v>0</v>
      </c>
      <c r="D40" s="6">
        <v>0</v>
      </c>
      <c r="E40" s="6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 t="s">
        <v>36</v>
      </c>
      <c r="O40" s="5">
        <v>0</v>
      </c>
      <c r="P40" s="4" t="s">
        <v>102</v>
      </c>
      <c r="Q40" s="7">
        <v>0.504</v>
      </c>
      <c r="R40" s="12" t="s">
        <v>35</v>
      </c>
      <c r="S40" s="12">
        <v>10</v>
      </c>
      <c r="T40" s="8">
        <f t="shared" si="0"/>
        <v>5.04</v>
      </c>
      <c r="U40" s="4" t="s">
        <v>164</v>
      </c>
      <c r="V40" s="4" t="s">
        <v>173</v>
      </c>
    </row>
    <row r="41" spans="1:22" ht="15" customHeight="1" x14ac:dyDescent="0.25">
      <c r="A41" s="5">
        <v>26</v>
      </c>
      <c r="B41" s="13">
        <v>44236</v>
      </c>
      <c r="C41" s="6">
        <v>0</v>
      </c>
      <c r="D41" s="6">
        <v>0</v>
      </c>
      <c r="E41" s="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 t="s">
        <v>36</v>
      </c>
      <c r="O41" s="5">
        <v>0</v>
      </c>
      <c r="P41" s="4" t="s">
        <v>69</v>
      </c>
      <c r="Q41" s="7">
        <v>1E-3</v>
      </c>
      <c r="R41" s="12" t="s">
        <v>35</v>
      </c>
      <c r="S41" s="12">
        <v>100</v>
      </c>
      <c r="T41" s="8">
        <f t="shared" si="0"/>
        <v>0.1</v>
      </c>
      <c r="U41" s="4" t="s">
        <v>77</v>
      </c>
      <c r="V41" s="4" t="s">
        <v>174</v>
      </c>
    </row>
    <row r="42" spans="1:22" ht="15" customHeight="1" x14ac:dyDescent="0.25">
      <c r="A42" s="5">
        <v>27</v>
      </c>
      <c r="B42" s="13">
        <v>44236</v>
      </c>
      <c r="C42" s="6">
        <v>0</v>
      </c>
      <c r="D42" s="6">
        <v>0</v>
      </c>
      <c r="E42" s="6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 t="s">
        <v>36</v>
      </c>
      <c r="O42" s="5">
        <v>0</v>
      </c>
      <c r="P42" s="4" t="s">
        <v>69</v>
      </c>
      <c r="Q42" s="7">
        <v>4.0000000000000001E-3</v>
      </c>
      <c r="R42" s="12" t="s">
        <v>35</v>
      </c>
      <c r="S42" s="12">
        <v>100</v>
      </c>
      <c r="T42" s="8">
        <f t="shared" si="0"/>
        <v>0.4</v>
      </c>
      <c r="U42" s="4" t="s">
        <v>77</v>
      </c>
      <c r="V42" s="4" t="s">
        <v>174</v>
      </c>
    </row>
    <row r="43" spans="1:22" ht="15" customHeight="1" x14ac:dyDescent="0.25">
      <c r="A43" s="5">
        <v>28</v>
      </c>
      <c r="B43" s="13">
        <v>44236</v>
      </c>
      <c r="C43" s="6">
        <v>0</v>
      </c>
      <c r="D43" s="6">
        <v>0</v>
      </c>
      <c r="E43" s="6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 t="s">
        <v>36</v>
      </c>
      <c r="O43" s="5">
        <v>0</v>
      </c>
      <c r="P43" s="4" t="s">
        <v>69</v>
      </c>
      <c r="Q43" s="7">
        <v>0.01</v>
      </c>
      <c r="R43" s="12" t="s">
        <v>35</v>
      </c>
      <c r="S43" s="12">
        <v>100</v>
      </c>
      <c r="T43" s="8">
        <f t="shared" si="0"/>
        <v>1</v>
      </c>
      <c r="U43" s="4" t="s">
        <v>77</v>
      </c>
      <c r="V43" s="4" t="s">
        <v>174</v>
      </c>
    </row>
    <row r="44" spans="1:22" ht="15" customHeight="1" x14ac:dyDescent="0.25">
      <c r="A44" s="5">
        <v>29</v>
      </c>
      <c r="B44" s="13">
        <v>44236</v>
      </c>
      <c r="C44" s="6">
        <v>0</v>
      </c>
      <c r="D44" s="6">
        <v>0</v>
      </c>
      <c r="E44" s="6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 t="s">
        <v>36</v>
      </c>
      <c r="O44" s="5">
        <v>0</v>
      </c>
      <c r="P44" s="4" t="s">
        <v>103</v>
      </c>
      <c r="Q44" s="7">
        <v>3.3000000000000002E-2</v>
      </c>
      <c r="R44" s="12" t="s">
        <v>35</v>
      </c>
      <c r="S44" s="12">
        <v>100</v>
      </c>
      <c r="T44" s="8">
        <f t="shared" si="0"/>
        <v>3.3000000000000003</v>
      </c>
      <c r="U44" s="4" t="s">
        <v>77</v>
      </c>
      <c r="V44" s="4" t="s">
        <v>174</v>
      </c>
    </row>
    <row r="45" spans="1:22" ht="15" customHeight="1" x14ac:dyDescent="0.25">
      <c r="A45" s="5">
        <v>30</v>
      </c>
      <c r="B45" s="13">
        <v>44236</v>
      </c>
      <c r="C45" s="6">
        <v>0</v>
      </c>
      <c r="D45" s="6">
        <v>0</v>
      </c>
      <c r="E45" s="6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 t="s">
        <v>36</v>
      </c>
      <c r="O45" s="5">
        <v>0</v>
      </c>
      <c r="P45" s="4" t="s">
        <v>103</v>
      </c>
      <c r="Q45" s="7">
        <v>3.5000000000000003E-2</v>
      </c>
      <c r="R45" s="12" t="s">
        <v>35</v>
      </c>
      <c r="S45" s="12">
        <v>100</v>
      </c>
      <c r="T45" s="8">
        <f t="shared" si="0"/>
        <v>3.5000000000000004</v>
      </c>
      <c r="U45" s="4" t="s">
        <v>77</v>
      </c>
      <c r="V45" s="4" t="s">
        <v>174</v>
      </c>
    </row>
    <row r="46" spans="1:22" ht="15" customHeight="1" x14ac:dyDescent="0.25">
      <c r="A46" s="5">
        <v>31</v>
      </c>
      <c r="B46" s="13">
        <v>44236</v>
      </c>
      <c r="C46" s="6">
        <v>0</v>
      </c>
      <c r="D46" s="6">
        <v>0</v>
      </c>
      <c r="E46" s="6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 t="s">
        <v>36</v>
      </c>
      <c r="O46" s="5">
        <v>0</v>
      </c>
      <c r="P46" s="4" t="s">
        <v>104</v>
      </c>
      <c r="Q46" s="7">
        <v>1.2</v>
      </c>
      <c r="R46" s="12" t="s">
        <v>35</v>
      </c>
      <c r="S46" s="12">
        <v>1</v>
      </c>
      <c r="T46" s="8">
        <f t="shared" si="0"/>
        <v>1.2</v>
      </c>
      <c r="U46" s="4" t="s">
        <v>79</v>
      </c>
      <c r="V46" s="4" t="s">
        <v>175</v>
      </c>
    </row>
    <row r="47" spans="1:22" ht="15" customHeight="1" x14ac:dyDescent="0.25">
      <c r="A47" s="5">
        <v>32</v>
      </c>
      <c r="B47" s="13">
        <v>44236</v>
      </c>
      <c r="C47" s="6">
        <v>0</v>
      </c>
      <c r="D47" s="6">
        <v>0</v>
      </c>
      <c r="E47" s="6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 t="s">
        <v>36</v>
      </c>
      <c r="O47" s="5">
        <v>0</v>
      </c>
      <c r="P47" s="4" t="s">
        <v>105</v>
      </c>
      <c r="Q47" s="7">
        <v>4</v>
      </c>
      <c r="R47" s="12" t="s">
        <v>35</v>
      </c>
      <c r="S47" s="12">
        <v>1</v>
      </c>
      <c r="T47" s="8">
        <f t="shared" si="0"/>
        <v>4</v>
      </c>
      <c r="U47" s="4" t="s">
        <v>79</v>
      </c>
      <c r="V47" s="4" t="s">
        <v>175</v>
      </c>
    </row>
    <row r="48" spans="1:22" ht="15" customHeight="1" x14ac:dyDescent="0.25">
      <c r="A48" s="5">
        <v>33</v>
      </c>
      <c r="B48" s="13">
        <v>44236</v>
      </c>
      <c r="C48" s="6">
        <v>0</v>
      </c>
      <c r="D48" s="6">
        <v>0</v>
      </c>
      <c r="E48" s="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 t="s">
        <v>36</v>
      </c>
      <c r="O48" s="5">
        <v>0</v>
      </c>
      <c r="P48" s="4" t="s">
        <v>106</v>
      </c>
      <c r="Q48" s="7">
        <v>0.95</v>
      </c>
      <c r="R48" s="12" t="s">
        <v>35</v>
      </c>
      <c r="S48" s="12">
        <v>2</v>
      </c>
      <c r="T48" s="8">
        <f t="shared" si="0"/>
        <v>1.9</v>
      </c>
      <c r="U48" s="4" t="s">
        <v>79</v>
      </c>
      <c r="V48" s="4" t="s">
        <v>175</v>
      </c>
    </row>
    <row r="49" spans="1:22" ht="15" customHeight="1" x14ac:dyDescent="0.25">
      <c r="A49" s="5">
        <v>34</v>
      </c>
      <c r="B49" s="13">
        <v>44236</v>
      </c>
      <c r="C49" s="6">
        <v>0</v>
      </c>
      <c r="D49" s="6">
        <v>0</v>
      </c>
      <c r="E49" s="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 t="s">
        <v>36</v>
      </c>
      <c r="O49" s="5">
        <v>0</v>
      </c>
      <c r="P49" s="4" t="s">
        <v>107</v>
      </c>
      <c r="Q49" s="7">
        <v>0.25</v>
      </c>
      <c r="R49" s="12" t="s">
        <v>35</v>
      </c>
      <c r="S49" s="12">
        <v>1</v>
      </c>
      <c r="T49" s="8">
        <f t="shared" si="0"/>
        <v>0.25</v>
      </c>
      <c r="U49" s="4" t="s">
        <v>79</v>
      </c>
      <c r="V49" s="4" t="s">
        <v>175</v>
      </c>
    </row>
    <row r="50" spans="1:22" ht="15" customHeight="1" x14ac:dyDescent="0.25">
      <c r="A50" s="5">
        <v>35</v>
      </c>
      <c r="B50" s="13">
        <v>44236</v>
      </c>
      <c r="C50" s="6">
        <v>0</v>
      </c>
      <c r="D50" s="6">
        <v>0</v>
      </c>
      <c r="E50" s="6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 t="s">
        <v>36</v>
      </c>
      <c r="O50" s="5">
        <v>0</v>
      </c>
      <c r="P50" s="4" t="s">
        <v>57</v>
      </c>
      <c r="Q50" s="7">
        <v>0.65</v>
      </c>
      <c r="R50" s="12" t="s">
        <v>35</v>
      </c>
      <c r="S50" s="12">
        <v>1</v>
      </c>
      <c r="T50" s="8">
        <f t="shared" si="0"/>
        <v>0.65</v>
      </c>
      <c r="U50" s="4" t="s">
        <v>79</v>
      </c>
      <c r="V50" s="4" t="s">
        <v>175</v>
      </c>
    </row>
    <row r="51" spans="1:22" ht="15" customHeight="1" x14ac:dyDescent="0.25">
      <c r="A51" s="5">
        <v>36</v>
      </c>
      <c r="B51" s="13">
        <v>44236</v>
      </c>
      <c r="C51" s="6">
        <v>0</v>
      </c>
      <c r="D51" s="6">
        <v>0</v>
      </c>
      <c r="E51" s="6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 t="s">
        <v>36</v>
      </c>
      <c r="O51" s="5">
        <v>0</v>
      </c>
      <c r="P51" s="4" t="s">
        <v>108</v>
      </c>
      <c r="Q51" s="7">
        <v>0.66</v>
      </c>
      <c r="R51" s="12" t="s">
        <v>35</v>
      </c>
      <c r="S51" s="12">
        <v>1</v>
      </c>
      <c r="T51" s="8">
        <f t="shared" si="0"/>
        <v>0.66</v>
      </c>
      <c r="U51" s="4" t="s">
        <v>79</v>
      </c>
      <c r="V51" s="4" t="s">
        <v>175</v>
      </c>
    </row>
    <row r="52" spans="1:22" ht="15" customHeight="1" x14ac:dyDescent="0.25">
      <c r="A52" s="5">
        <v>37</v>
      </c>
      <c r="B52" s="13">
        <v>44236</v>
      </c>
      <c r="C52" s="6">
        <v>0</v>
      </c>
      <c r="D52" s="6">
        <v>0</v>
      </c>
      <c r="E52" s="6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 t="s">
        <v>36</v>
      </c>
      <c r="O52" s="5">
        <v>0</v>
      </c>
      <c r="P52" s="4" t="s">
        <v>109</v>
      </c>
      <c r="Q52" s="7">
        <v>0.65</v>
      </c>
      <c r="R52" s="12" t="s">
        <v>35</v>
      </c>
      <c r="S52" s="12">
        <v>1</v>
      </c>
      <c r="T52" s="8">
        <f t="shared" si="0"/>
        <v>0.65</v>
      </c>
      <c r="U52" s="4" t="s">
        <v>79</v>
      </c>
      <c r="V52" s="4" t="s">
        <v>175</v>
      </c>
    </row>
    <row r="53" spans="1:22" ht="15" customHeight="1" x14ac:dyDescent="0.25">
      <c r="A53" s="5">
        <v>38</v>
      </c>
      <c r="B53" s="13">
        <v>44237</v>
      </c>
      <c r="C53" s="6">
        <v>0</v>
      </c>
      <c r="D53" s="6">
        <v>0</v>
      </c>
      <c r="E53" s="6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 t="s">
        <v>36</v>
      </c>
      <c r="O53" s="5">
        <v>0</v>
      </c>
      <c r="P53" s="4" t="s">
        <v>110</v>
      </c>
      <c r="Q53" s="7">
        <v>10.75</v>
      </c>
      <c r="R53" s="12" t="s">
        <v>35</v>
      </c>
      <c r="S53" s="12">
        <v>1</v>
      </c>
      <c r="T53" s="8">
        <f t="shared" si="0"/>
        <v>10.75</v>
      </c>
      <c r="U53" s="4" t="s">
        <v>165</v>
      </c>
      <c r="V53" s="4" t="s">
        <v>176</v>
      </c>
    </row>
    <row r="54" spans="1:22" ht="15" customHeight="1" x14ac:dyDescent="0.25">
      <c r="A54" s="5">
        <v>39</v>
      </c>
      <c r="B54" s="13">
        <v>44237</v>
      </c>
      <c r="C54" s="6">
        <v>0</v>
      </c>
      <c r="D54" s="6">
        <v>0</v>
      </c>
      <c r="E54" s="6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 t="s">
        <v>36</v>
      </c>
      <c r="O54" s="5">
        <v>0</v>
      </c>
      <c r="P54" s="4" t="s">
        <v>111</v>
      </c>
      <c r="Q54" s="7">
        <v>0.3</v>
      </c>
      <c r="R54" s="12" t="s">
        <v>35</v>
      </c>
      <c r="S54" s="12">
        <v>1</v>
      </c>
      <c r="T54" s="8">
        <f t="shared" si="0"/>
        <v>0.3</v>
      </c>
      <c r="U54" s="4" t="s">
        <v>79</v>
      </c>
      <c r="V54" s="4" t="s">
        <v>177</v>
      </c>
    </row>
    <row r="55" spans="1:22" ht="15" customHeight="1" x14ac:dyDescent="0.25">
      <c r="A55" s="5">
        <v>40</v>
      </c>
      <c r="B55" s="13">
        <v>44237</v>
      </c>
      <c r="C55" s="6">
        <v>0</v>
      </c>
      <c r="D55" s="6">
        <v>0</v>
      </c>
      <c r="E55" s="6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 t="s">
        <v>36</v>
      </c>
      <c r="O55" s="5">
        <v>0</v>
      </c>
      <c r="P55" s="4" t="s">
        <v>112</v>
      </c>
      <c r="Q55" s="7">
        <v>0.502</v>
      </c>
      <c r="R55" s="12" t="s">
        <v>35</v>
      </c>
      <c r="S55" s="12">
        <v>1</v>
      </c>
      <c r="T55" s="8">
        <f t="shared" si="0"/>
        <v>0.502</v>
      </c>
      <c r="U55" s="4" t="s">
        <v>79</v>
      </c>
      <c r="V55" s="4" t="s">
        <v>177</v>
      </c>
    </row>
    <row r="56" spans="1:22" ht="15" customHeight="1" x14ac:dyDescent="0.25">
      <c r="A56" s="5">
        <v>41</v>
      </c>
      <c r="B56" s="13">
        <v>44237</v>
      </c>
      <c r="C56" s="6">
        <v>0</v>
      </c>
      <c r="D56" s="6">
        <v>0</v>
      </c>
      <c r="E56" s="6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 t="s">
        <v>36</v>
      </c>
      <c r="O56" s="5">
        <v>0</v>
      </c>
      <c r="P56" s="4" t="s">
        <v>113</v>
      </c>
      <c r="Q56" s="7">
        <v>2.5</v>
      </c>
      <c r="R56" s="12" t="s">
        <v>35</v>
      </c>
      <c r="S56" s="12">
        <v>1</v>
      </c>
      <c r="T56" s="8">
        <f t="shared" si="0"/>
        <v>2.5</v>
      </c>
      <c r="U56" s="4" t="s">
        <v>79</v>
      </c>
      <c r="V56" s="4" t="s">
        <v>177</v>
      </c>
    </row>
    <row r="57" spans="1:22" ht="15" customHeight="1" x14ac:dyDescent="0.25">
      <c r="A57" s="5">
        <v>42</v>
      </c>
      <c r="B57" s="13">
        <v>44237</v>
      </c>
      <c r="C57" s="6">
        <v>0</v>
      </c>
      <c r="D57" s="6">
        <v>0</v>
      </c>
      <c r="E57" s="6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 t="s">
        <v>36</v>
      </c>
      <c r="O57" s="5">
        <v>0</v>
      </c>
      <c r="P57" s="4" t="s">
        <v>114</v>
      </c>
      <c r="Q57" s="7">
        <v>2.5</v>
      </c>
      <c r="R57" s="12" t="s">
        <v>35</v>
      </c>
      <c r="S57" s="12">
        <v>1</v>
      </c>
      <c r="T57" s="8">
        <f t="shared" si="0"/>
        <v>2.5</v>
      </c>
      <c r="U57" s="4" t="s">
        <v>79</v>
      </c>
      <c r="V57" s="4" t="s">
        <v>177</v>
      </c>
    </row>
    <row r="58" spans="1:22" ht="15" customHeight="1" x14ac:dyDescent="0.25">
      <c r="A58" s="5">
        <v>43</v>
      </c>
      <c r="B58" s="13">
        <v>44237</v>
      </c>
      <c r="C58" s="6">
        <v>0</v>
      </c>
      <c r="D58" s="6">
        <v>0</v>
      </c>
      <c r="E58" s="6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 t="s">
        <v>36</v>
      </c>
      <c r="O58" s="5">
        <v>0</v>
      </c>
      <c r="P58" s="4" t="s">
        <v>115</v>
      </c>
      <c r="Q58" s="7">
        <v>2.4500000000000001E-2</v>
      </c>
      <c r="R58" s="12" t="s">
        <v>160</v>
      </c>
      <c r="S58" s="12">
        <v>480</v>
      </c>
      <c r="T58" s="8">
        <f t="shared" si="0"/>
        <v>11.76</v>
      </c>
      <c r="U58" s="4" t="s">
        <v>60</v>
      </c>
      <c r="V58" s="4" t="s">
        <v>178</v>
      </c>
    </row>
    <row r="59" spans="1:22" ht="15" customHeight="1" x14ac:dyDescent="0.25">
      <c r="A59" s="5">
        <v>44</v>
      </c>
      <c r="B59" s="13">
        <v>44237</v>
      </c>
      <c r="C59" s="6">
        <v>0</v>
      </c>
      <c r="D59" s="6">
        <v>0</v>
      </c>
      <c r="E59" s="6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 t="s">
        <v>36</v>
      </c>
      <c r="O59" s="5">
        <v>0</v>
      </c>
      <c r="P59" s="4" t="s">
        <v>116</v>
      </c>
      <c r="Q59" s="7">
        <v>1.89</v>
      </c>
      <c r="R59" s="12" t="s">
        <v>35</v>
      </c>
      <c r="S59" s="12">
        <v>5</v>
      </c>
      <c r="T59" s="8">
        <f t="shared" si="0"/>
        <v>9.4499999999999993</v>
      </c>
      <c r="U59" s="4" t="s">
        <v>60</v>
      </c>
      <c r="V59" s="4" t="s">
        <v>178</v>
      </c>
    </row>
    <row r="60" spans="1:22" ht="15" customHeight="1" x14ac:dyDescent="0.25">
      <c r="A60" s="5">
        <v>45</v>
      </c>
      <c r="B60" s="13">
        <v>44237</v>
      </c>
      <c r="C60" s="6">
        <v>0</v>
      </c>
      <c r="D60" s="6">
        <v>0</v>
      </c>
      <c r="E60" s="6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 t="s">
        <v>36</v>
      </c>
      <c r="O60" s="5">
        <v>0</v>
      </c>
      <c r="P60" s="4" t="s">
        <v>117</v>
      </c>
      <c r="Q60" s="7">
        <v>6.58</v>
      </c>
      <c r="R60" s="12" t="s">
        <v>35</v>
      </c>
      <c r="S60" s="12">
        <v>10</v>
      </c>
      <c r="T60" s="8">
        <f t="shared" si="0"/>
        <v>65.8</v>
      </c>
      <c r="U60" s="4" t="s">
        <v>60</v>
      </c>
      <c r="V60" s="4" t="s">
        <v>178</v>
      </c>
    </row>
    <row r="61" spans="1:22" ht="15" customHeight="1" x14ac:dyDescent="0.25">
      <c r="A61" s="5">
        <v>46</v>
      </c>
      <c r="B61" s="13">
        <v>44237</v>
      </c>
      <c r="C61" s="6">
        <v>0</v>
      </c>
      <c r="D61" s="6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 t="s">
        <v>36</v>
      </c>
      <c r="O61" s="5">
        <v>0</v>
      </c>
      <c r="P61" s="4" t="s">
        <v>118</v>
      </c>
      <c r="Q61" s="7">
        <v>1.5</v>
      </c>
      <c r="R61" s="12" t="s">
        <v>35</v>
      </c>
      <c r="S61" s="12">
        <v>5</v>
      </c>
      <c r="T61" s="8">
        <f t="shared" si="0"/>
        <v>7.5</v>
      </c>
      <c r="U61" s="4" t="s">
        <v>60</v>
      </c>
      <c r="V61" s="4" t="s">
        <v>178</v>
      </c>
    </row>
    <row r="62" spans="1:22" ht="15" customHeight="1" x14ac:dyDescent="0.25">
      <c r="A62" s="5">
        <v>47</v>
      </c>
      <c r="B62" s="13">
        <v>44238</v>
      </c>
      <c r="C62" s="6">
        <v>0</v>
      </c>
      <c r="D62" s="6">
        <v>0</v>
      </c>
      <c r="E62" s="6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 t="s">
        <v>36</v>
      </c>
      <c r="O62" s="5">
        <v>0</v>
      </c>
      <c r="P62" s="4" t="s">
        <v>119</v>
      </c>
      <c r="Q62" s="7">
        <v>2.1999999999999999E-2</v>
      </c>
      <c r="R62" s="12" t="s">
        <v>161</v>
      </c>
      <c r="S62" s="12">
        <v>500</v>
      </c>
      <c r="T62" s="8">
        <f t="shared" si="0"/>
        <v>11</v>
      </c>
      <c r="U62" s="4" t="s">
        <v>60</v>
      </c>
      <c r="V62" s="4" t="s">
        <v>179</v>
      </c>
    </row>
    <row r="63" spans="1:22" ht="15" customHeight="1" x14ac:dyDescent="0.25">
      <c r="A63" s="5">
        <v>48</v>
      </c>
      <c r="B63" s="13">
        <v>44238</v>
      </c>
      <c r="C63" s="6">
        <v>0</v>
      </c>
      <c r="D63" s="6">
        <v>0</v>
      </c>
      <c r="E63" s="6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 t="s">
        <v>36</v>
      </c>
      <c r="O63" s="5">
        <v>0</v>
      </c>
      <c r="P63" s="4" t="s">
        <v>118</v>
      </c>
      <c r="Q63" s="7">
        <v>1.5</v>
      </c>
      <c r="R63" s="12" t="s">
        <v>35</v>
      </c>
      <c r="S63" s="12">
        <v>5</v>
      </c>
      <c r="T63" s="8">
        <f t="shared" si="0"/>
        <v>7.5</v>
      </c>
      <c r="U63" s="4" t="s">
        <v>60</v>
      </c>
      <c r="V63" s="4" t="s">
        <v>179</v>
      </c>
    </row>
    <row r="64" spans="1:22" ht="15" customHeight="1" x14ac:dyDescent="0.25">
      <c r="A64" s="5">
        <v>49</v>
      </c>
      <c r="B64" s="13">
        <v>44238</v>
      </c>
      <c r="C64" s="6">
        <v>0</v>
      </c>
      <c r="D64" s="6">
        <v>0</v>
      </c>
      <c r="E64" s="6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 t="s">
        <v>36</v>
      </c>
      <c r="O64" s="5">
        <v>0</v>
      </c>
      <c r="P64" s="4" t="s">
        <v>116</v>
      </c>
      <c r="Q64" s="7">
        <v>1.89</v>
      </c>
      <c r="R64" s="12" t="s">
        <v>35</v>
      </c>
      <c r="S64" s="12">
        <v>5</v>
      </c>
      <c r="T64" s="8">
        <f t="shared" si="0"/>
        <v>9.4499999999999993</v>
      </c>
      <c r="U64" s="4" t="s">
        <v>60</v>
      </c>
      <c r="V64" s="4" t="s">
        <v>179</v>
      </c>
    </row>
    <row r="65" spans="1:22" ht="15" customHeight="1" x14ac:dyDescent="0.25">
      <c r="A65" s="5">
        <v>50</v>
      </c>
      <c r="B65" s="13">
        <v>44238</v>
      </c>
      <c r="C65" s="6">
        <v>0</v>
      </c>
      <c r="D65" s="6">
        <v>0</v>
      </c>
      <c r="E65" s="6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 t="s">
        <v>36</v>
      </c>
      <c r="O65" s="5">
        <v>0</v>
      </c>
      <c r="P65" s="4" t="s">
        <v>117</v>
      </c>
      <c r="Q65" s="7">
        <v>6.58</v>
      </c>
      <c r="R65" s="12" t="s">
        <v>35</v>
      </c>
      <c r="S65" s="12">
        <v>10</v>
      </c>
      <c r="T65" s="8">
        <f t="shared" si="0"/>
        <v>65.8</v>
      </c>
      <c r="U65" s="4" t="s">
        <v>60</v>
      </c>
      <c r="V65" s="4" t="s">
        <v>179</v>
      </c>
    </row>
    <row r="66" spans="1:22" ht="15" customHeight="1" x14ac:dyDescent="0.25">
      <c r="A66" s="5">
        <v>51</v>
      </c>
      <c r="B66" s="13">
        <v>44238</v>
      </c>
      <c r="C66" s="6">
        <v>0</v>
      </c>
      <c r="D66" s="6">
        <v>0</v>
      </c>
      <c r="E66" s="6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 t="s">
        <v>36</v>
      </c>
      <c r="O66" s="5">
        <v>0</v>
      </c>
      <c r="P66" s="4" t="s">
        <v>120</v>
      </c>
      <c r="Q66" s="7">
        <v>0.56999999999999995</v>
      </c>
      <c r="R66" s="12" t="s">
        <v>35</v>
      </c>
      <c r="S66" s="12">
        <v>1</v>
      </c>
      <c r="T66" s="8">
        <f t="shared" si="0"/>
        <v>0.56999999999999995</v>
      </c>
      <c r="U66" s="4" t="s">
        <v>64</v>
      </c>
      <c r="V66" s="4" t="s">
        <v>180</v>
      </c>
    </row>
    <row r="67" spans="1:22" ht="15" customHeight="1" x14ac:dyDescent="0.25">
      <c r="A67" s="5">
        <v>52</v>
      </c>
      <c r="B67" s="13">
        <v>44238</v>
      </c>
      <c r="C67" s="6">
        <v>0</v>
      </c>
      <c r="D67" s="6">
        <v>0</v>
      </c>
      <c r="E67" s="6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 t="s">
        <v>36</v>
      </c>
      <c r="O67" s="5">
        <v>0</v>
      </c>
      <c r="P67" s="4" t="s">
        <v>121</v>
      </c>
      <c r="Q67" s="7">
        <v>0.24</v>
      </c>
      <c r="R67" s="12" t="s">
        <v>35</v>
      </c>
      <c r="S67" s="12">
        <v>1</v>
      </c>
      <c r="T67" s="8">
        <f t="shared" si="0"/>
        <v>0.24</v>
      </c>
      <c r="U67" s="4" t="s">
        <v>64</v>
      </c>
      <c r="V67" s="4" t="s">
        <v>180</v>
      </c>
    </row>
    <row r="68" spans="1:22" ht="15" customHeight="1" x14ac:dyDescent="0.25">
      <c r="A68" s="5">
        <v>53</v>
      </c>
      <c r="B68" s="13">
        <v>44238</v>
      </c>
      <c r="C68" s="6">
        <v>0</v>
      </c>
      <c r="D68" s="6">
        <v>0</v>
      </c>
      <c r="E68" s="6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 t="s">
        <v>36</v>
      </c>
      <c r="O68" s="5">
        <v>0</v>
      </c>
      <c r="P68" s="4" t="s">
        <v>122</v>
      </c>
      <c r="Q68" s="7">
        <v>0.105</v>
      </c>
      <c r="R68" s="12" t="s">
        <v>35</v>
      </c>
      <c r="S68" s="12">
        <v>1</v>
      </c>
      <c r="T68" s="8">
        <f t="shared" si="0"/>
        <v>0.105</v>
      </c>
      <c r="U68" s="4" t="s">
        <v>64</v>
      </c>
      <c r="V68" s="4" t="s">
        <v>180</v>
      </c>
    </row>
    <row r="69" spans="1:22" ht="15" customHeight="1" x14ac:dyDescent="0.25">
      <c r="A69" s="5">
        <v>54</v>
      </c>
      <c r="B69" s="13">
        <v>44238</v>
      </c>
      <c r="C69" s="6">
        <v>0</v>
      </c>
      <c r="D69" s="6">
        <v>0</v>
      </c>
      <c r="E69" s="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 t="s">
        <v>36</v>
      </c>
      <c r="O69" s="5">
        <v>0</v>
      </c>
      <c r="P69" s="4" t="s">
        <v>123</v>
      </c>
      <c r="Q69" s="7">
        <v>0.05</v>
      </c>
      <c r="R69" s="12" t="s">
        <v>35</v>
      </c>
      <c r="S69" s="12">
        <v>36</v>
      </c>
      <c r="T69" s="8">
        <f t="shared" si="0"/>
        <v>1.8</v>
      </c>
      <c r="U69" s="4" t="s">
        <v>64</v>
      </c>
      <c r="V69" s="4" t="s">
        <v>180</v>
      </c>
    </row>
    <row r="70" spans="1:22" ht="15" customHeight="1" x14ac:dyDescent="0.25">
      <c r="A70" s="5">
        <v>55</v>
      </c>
      <c r="B70" s="13">
        <v>44238</v>
      </c>
      <c r="C70" s="6">
        <v>0</v>
      </c>
      <c r="D70" s="6">
        <v>0</v>
      </c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 t="s">
        <v>36</v>
      </c>
      <c r="O70" s="5">
        <v>0</v>
      </c>
      <c r="P70" s="4" t="s">
        <v>123</v>
      </c>
      <c r="Q70" s="7">
        <v>0.05</v>
      </c>
      <c r="R70" s="12" t="s">
        <v>35</v>
      </c>
      <c r="S70" s="12">
        <v>44</v>
      </c>
      <c r="T70" s="8">
        <f t="shared" si="0"/>
        <v>2.2000000000000002</v>
      </c>
      <c r="U70" s="4" t="s">
        <v>64</v>
      </c>
      <c r="V70" s="4" t="s">
        <v>180</v>
      </c>
    </row>
    <row r="71" spans="1:22" ht="15" customHeight="1" x14ac:dyDescent="0.25">
      <c r="A71" s="5">
        <v>56</v>
      </c>
      <c r="B71" s="13">
        <v>44238</v>
      </c>
      <c r="C71" s="6">
        <v>0</v>
      </c>
      <c r="D71" s="6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 t="s">
        <v>36</v>
      </c>
      <c r="O71" s="5">
        <v>0</v>
      </c>
      <c r="P71" s="4" t="s">
        <v>124</v>
      </c>
      <c r="Q71" s="7">
        <v>0.35</v>
      </c>
      <c r="R71" s="12" t="s">
        <v>35</v>
      </c>
      <c r="S71" s="12">
        <v>1</v>
      </c>
      <c r="T71" s="8">
        <f t="shared" si="0"/>
        <v>0.35</v>
      </c>
      <c r="U71" s="4" t="s">
        <v>64</v>
      </c>
      <c r="V71" s="4" t="s">
        <v>180</v>
      </c>
    </row>
    <row r="72" spans="1:22" ht="15" customHeight="1" x14ac:dyDescent="0.25">
      <c r="A72" s="5">
        <v>57</v>
      </c>
      <c r="B72" s="13">
        <v>44238</v>
      </c>
      <c r="C72" s="6">
        <v>0</v>
      </c>
      <c r="D72" s="6">
        <v>0</v>
      </c>
      <c r="E72" s="6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 t="s">
        <v>36</v>
      </c>
      <c r="O72" s="5">
        <v>0</v>
      </c>
      <c r="P72" s="4" t="s">
        <v>125</v>
      </c>
      <c r="Q72" s="7">
        <v>6.0000000000000001E-3</v>
      </c>
      <c r="R72" s="12" t="s">
        <v>35</v>
      </c>
      <c r="S72" s="12">
        <v>10</v>
      </c>
      <c r="T72" s="8">
        <f t="shared" si="0"/>
        <v>0.06</v>
      </c>
      <c r="U72" s="4" t="s">
        <v>64</v>
      </c>
      <c r="V72" s="4" t="s">
        <v>180</v>
      </c>
    </row>
    <row r="73" spans="1:22" ht="15" customHeight="1" x14ac:dyDescent="0.25">
      <c r="A73" s="5">
        <v>58</v>
      </c>
      <c r="B73" s="13">
        <v>44238</v>
      </c>
      <c r="C73" s="6">
        <v>0</v>
      </c>
      <c r="D73" s="6">
        <v>0</v>
      </c>
      <c r="E73" s="6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 t="s">
        <v>36</v>
      </c>
      <c r="O73" s="5">
        <v>0</v>
      </c>
      <c r="P73" s="4" t="s">
        <v>126</v>
      </c>
      <c r="Q73" s="7">
        <v>1.2E-2</v>
      </c>
      <c r="R73" s="12" t="s">
        <v>35</v>
      </c>
      <c r="S73" s="12">
        <v>10</v>
      </c>
      <c r="T73" s="8">
        <f t="shared" si="0"/>
        <v>0.12</v>
      </c>
      <c r="U73" s="4" t="s">
        <v>64</v>
      </c>
      <c r="V73" s="4" t="s">
        <v>180</v>
      </c>
    </row>
    <row r="74" spans="1:22" ht="15" customHeight="1" x14ac:dyDescent="0.25">
      <c r="A74" s="5">
        <v>59</v>
      </c>
      <c r="B74" s="13">
        <v>44238</v>
      </c>
      <c r="C74" s="6">
        <v>0</v>
      </c>
      <c r="D74" s="6">
        <v>0</v>
      </c>
      <c r="E74" s="6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 t="s">
        <v>36</v>
      </c>
      <c r="O74" s="5">
        <v>0</v>
      </c>
      <c r="P74" s="4" t="s">
        <v>126</v>
      </c>
      <c r="Q74" s="7">
        <v>1.0999999999999999E-2</v>
      </c>
      <c r="R74" s="12" t="s">
        <v>35</v>
      </c>
      <c r="S74" s="12">
        <v>10</v>
      </c>
      <c r="T74" s="8">
        <f t="shared" si="0"/>
        <v>0.10999999999999999</v>
      </c>
      <c r="U74" s="4" t="s">
        <v>64</v>
      </c>
      <c r="V74" s="4" t="s">
        <v>180</v>
      </c>
    </row>
    <row r="75" spans="1:22" ht="15" customHeight="1" x14ac:dyDescent="0.25">
      <c r="A75" s="5">
        <v>60</v>
      </c>
      <c r="B75" s="13">
        <v>44238</v>
      </c>
      <c r="C75" s="6">
        <v>0</v>
      </c>
      <c r="D75" s="6">
        <v>0</v>
      </c>
      <c r="E75" s="6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 t="s">
        <v>36</v>
      </c>
      <c r="O75" s="5">
        <v>0</v>
      </c>
      <c r="P75" s="4" t="s">
        <v>127</v>
      </c>
      <c r="Q75" s="7">
        <v>4.4999999999999998E-2</v>
      </c>
      <c r="R75" s="12" t="s">
        <v>35</v>
      </c>
      <c r="S75" s="12">
        <v>1</v>
      </c>
      <c r="T75" s="8">
        <f t="shared" si="0"/>
        <v>4.4999999999999998E-2</v>
      </c>
      <c r="U75" s="4" t="s">
        <v>64</v>
      </c>
      <c r="V75" s="4" t="s">
        <v>180</v>
      </c>
    </row>
    <row r="76" spans="1:22" ht="15" customHeight="1" x14ac:dyDescent="0.25">
      <c r="A76" s="5">
        <v>61</v>
      </c>
      <c r="B76" s="13">
        <v>44238</v>
      </c>
      <c r="C76" s="6">
        <v>0</v>
      </c>
      <c r="D76" s="6">
        <v>0</v>
      </c>
      <c r="E76" s="6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 t="s">
        <v>36</v>
      </c>
      <c r="O76" s="5">
        <v>0</v>
      </c>
      <c r="P76" s="4" t="s">
        <v>128</v>
      </c>
      <c r="Q76" s="7">
        <v>0.3</v>
      </c>
      <c r="R76" s="12" t="s">
        <v>35</v>
      </c>
      <c r="S76" s="12">
        <v>1</v>
      </c>
      <c r="T76" s="8">
        <f t="shared" si="0"/>
        <v>0.3</v>
      </c>
      <c r="U76" s="4" t="s">
        <v>64</v>
      </c>
      <c r="V76" s="4" t="s">
        <v>180</v>
      </c>
    </row>
    <row r="77" spans="1:22" ht="15" customHeight="1" x14ac:dyDescent="0.25">
      <c r="A77" s="5">
        <v>62</v>
      </c>
      <c r="B77" s="13">
        <v>44238</v>
      </c>
      <c r="C77" s="6">
        <v>0</v>
      </c>
      <c r="D77" s="6">
        <v>0</v>
      </c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 t="s">
        <v>36</v>
      </c>
      <c r="O77" s="5">
        <v>0</v>
      </c>
      <c r="P77" s="4" t="s">
        <v>129</v>
      </c>
      <c r="Q77" s="7">
        <v>1.05</v>
      </c>
      <c r="R77" s="12" t="s">
        <v>35</v>
      </c>
      <c r="S77" s="12">
        <v>2</v>
      </c>
      <c r="T77" s="8">
        <f t="shared" si="0"/>
        <v>2.1</v>
      </c>
      <c r="U77" s="4" t="s">
        <v>64</v>
      </c>
      <c r="V77" s="4" t="s">
        <v>180</v>
      </c>
    </row>
    <row r="78" spans="1:22" ht="15" customHeight="1" x14ac:dyDescent="0.25">
      <c r="A78" s="5">
        <v>63</v>
      </c>
      <c r="B78" s="13">
        <v>44238</v>
      </c>
      <c r="C78" s="6">
        <v>0</v>
      </c>
      <c r="D78" s="6">
        <v>0</v>
      </c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 t="s">
        <v>36</v>
      </c>
      <c r="O78" s="5">
        <v>0</v>
      </c>
      <c r="P78" s="4" t="s">
        <v>130</v>
      </c>
      <c r="Q78" s="7">
        <v>0.68</v>
      </c>
      <c r="R78" s="12" t="s">
        <v>35</v>
      </c>
      <c r="S78" s="12">
        <v>1</v>
      </c>
      <c r="T78" s="8">
        <f t="shared" si="0"/>
        <v>0.68</v>
      </c>
      <c r="U78" s="4" t="s">
        <v>64</v>
      </c>
      <c r="V78" s="4" t="s">
        <v>180</v>
      </c>
    </row>
    <row r="79" spans="1:22" ht="15" customHeight="1" x14ac:dyDescent="0.25">
      <c r="A79" s="5">
        <v>64</v>
      </c>
      <c r="B79" s="13">
        <v>44238</v>
      </c>
      <c r="C79" s="6">
        <v>0</v>
      </c>
      <c r="D79" s="6">
        <v>0</v>
      </c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 t="s">
        <v>36</v>
      </c>
      <c r="O79" s="5">
        <v>0</v>
      </c>
      <c r="P79" s="4" t="s">
        <v>131</v>
      </c>
      <c r="Q79" s="7">
        <v>0.02</v>
      </c>
      <c r="R79" s="12" t="s">
        <v>35</v>
      </c>
      <c r="S79" s="12">
        <v>2</v>
      </c>
      <c r="T79" s="8">
        <f t="shared" si="0"/>
        <v>0.04</v>
      </c>
      <c r="U79" s="4" t="s">
        <v>64</v>
      </c>
      <c r="V79" s="4" t="s">
        <v>180</v>
      </c>
    </row>
    <row r="80" spans="1:22" ht="15" customHeight="1" x14ac:dyDescent="0.25">
      <c r="A80" s="5">
        <v>65</v>
      </c>
      <c r="B80" s="13">
        <v>44238</v>
      </c>
      <c r="C80" s="6">
        <v>0</v>
      </c>
      <c r="D80" s="6">
        <v>0</v>
      </c>
      <c r="E80" s="6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 t="s">
        <v>36</v>
      </c>
      <c r="O80" s="5">
        <v>0</v>
      </c>
      <c r="P80" s="4" t="s">
        <v>131</v>
      </c>
      <c r="Q80" s="7">
        <v>0.08</v>
      </c>
      <c r="R80" s="12" t="s">
        <v>35</v>
      </c>
      <c r="S80" s="12">
        <v>4</v>
      </c>
      <c r="T80" s="8">
        <f t="shared" ref="T80:T143" si="1">Q80*S80</f>
        <v>0.32</v>
      </c>
      <c r="U80" s="4" t="s">
        <v>64</v>
      </c>
      <c r="V80" s="4" t="s">
        <v>180</v>
      </c>
    </row>
    <row r="81" spans="1:22" ht="15" customHeight="1" x14ac:dyDescent="0.25">
      <c r="A81" s="5">
        <v>66</v>
      </c>
      <c r="B81" s="13">
        <v>44238</v>
      </c>
      <c r="C81" s="6">
        <v>0</v>
      </c>
      <c r="D81" s="6">
        <v>0</v>
      </c>
      <c r="E81" s="6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 t="s">
        <v>36</v>
      </c>
      <c r="O81" s="5">
        <v>0</v>
      </c>
      <c r="P81" s="4" t="s">
        <v>132</v>
      </c>
      <c r="Q81" s="7">
        <v>3.17</v>
      </c>
      <c r="R81" s="12" t="s">
        <v>35</v>
      </c>
      <c r="S81" s="12">
        <v>1</v>
      </c>
      <c r="T81" s="8">
        <f t="shared" si="1"/>
        <v>3.17</v>
      </c>
      <c r="U81" s="4" t="s">
        <v>64</v>
      </c>
      <c r="V81" s="4" t="s">
        <v>180</v>
      </c>
    </row>
    <row r="82" spans="1:22" ht="15" customHeight="1" x14ac:dyDescent="0.25">
      <c r="A82" s="5">
        <v>67</v>
      </c>
      <c r="B82" s="13">
        <v>44238</v>
      </c>
      <c r="C82" s="6">
        <v>0</v>
      </c>
      <c r="D82" s="6">
        <v>0</v>
      </c>
      <c r="E82" s="6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 t="s">
        <v>36</v>
      </c>
      <c r="O82" s="5">
        <v>0</v>
      </c>
      <c r="P82" s="4" t="s">
        <v>133</v>
      </c>
      <c r="Q82" s="7">
        <v>0.49</v>
      </c>
      <c r="R82" s="12" t="s">
        <v>35</v>
      </c>
      <c r="S82" s="12">
        <v>1</v>
      </c>
      <c r="T82" s="8">
        <f t="shared" si="1"/>
        <v>0.49</v>
      </c>
      <c r="U82" s="4" t="s">
        <v>64</v>
      </c>
      <c r="V82" s="4" t="s">
        <v>180</v>
      </c>
    </row>
    <row r="83" spans="1:22" ht="15" customHeight="1" x14ac:dyDescent="0.25">
      <c r="A83" s="5">
        <v>68</v>
      </c>
      <c r="B83" s="13">
        <v>44238</v>
      </c>
      <c r="C83" s="6">
        <v>0</v>
      </c>
      <c r="D83" s="6">
        <v>0</v>
      </c>
      <c r="E83" s="6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 t="s">
        <v>36</v>
      </c>
      <c r="O83" s="5">
        <v>0</v>
      </c>
      <c r="P83" s="4" t="s">
        <v>134</v>
      </c>
      <c r="Q83" s="7">
        <v>0.17</v>
      </c>
      <c r="R83" s="12" t="s">
        <v>35</v>
      </c>
      <c r="S83" s="12">
        <v>2</v>
      </c>
      <c r="T83" s="8">
        <f t="shared" si="1"/>
        <v>0.34</v>
      </c>
      <c r="U83" s="4" t="s">
        <v>64</v>
      </c>
      <c r="V83" s="4" t="s">
        <v>180</v>
      </c>
    </row>
    <row r="84" spans="1:22" ht="15" customHeight="1" x14ac:dyDescent="0.25">
      <c r="A84" s="5">
        <v>69</v>
      </c>
      <c r="B84" s="13">
        <v>44238</v>
      </c>
      <c r="C84" s="6">
        <v>0</v>
      </c>
      <c r="D84" s="6">
        <v>0</v>
      </c>
      <c r="E84" s="6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 t="s">
        <v>36</v>
      </c>
      <c r="O84" s="5">
        <v>0</v>
      </c>
      <c r="P84" s="4" t="s">
        <v>135</v>
      </c>
      <c r="Q84" s="7">
        <v>0.155</v>
      </c>
      <c r="R84" s="12" t="s">
        <v>35</v>
      </c>
      <c r="S84" s="12">
        <v>2</v>
      </c>
      <c r="T84" s="8">
        <f t="shared" si="1"/>
        <v>0.31</v>
      </c>
      <c r="U84" s="4" t="s">
        <v>64</v>
      </c>
      <c r="V84" s="4" t="s">
        <v>180</v>
      </c>
    </row>
    <row r="85" spans="1:22" ht="15" customHeight="1" x14ac:dyDescent="0.25">
      <c r="A85" s="5">
        <v>70</v>
      </c>
      <c r="B85" s="13">
        <v>44238</v>
      </c>
      <c r="C85" s="6">
        <v>0</v>
      </c>
      <c r="D85" s="6">
        <v>0</v>
      </c>
      <c r="E85" s="6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 t="s">
        <v>36</v>
      </c>
      <c r="O85" s="5">
        <v>0</v>
      </c>
      <c r="P85" s="4" t="s">
        <v>135</v>
      </c>
      <c r="Q85" s="7">
        <v>0.185</v>
      </c>
      <c r="R85" s="12" t="s">
        <v>35</v>
      </c>
      <c r="S85" s="12">
        <v>2</v>
      </c>
      <c r="T85" s="8">
        <f t="shared" si="1"/>
        <v>0.37</v>
      </c>
      <c r="U85" s="4" t="s">
        <v>64</v>
      </c>
      <c r="V85" s="4" t="s">
        <v>180</v>
      </c>
    </row>
    <row r="86" spans="1:22" ht="15" customHeight="1" x14ac:dyDescent="0.25">
      <c r="A86" s="5">
        <v>71</v>
      </c>
      <c r="B86" s="13">
        <v>44238</v>
      </c>
      <c r="C86" s="6">
        <v>0</v>
      </c>
      <c r="D86" s="6">
        <v>0</v>
      </c>
      <c r="E86" s="6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 t="s">
        <v>36</v>
      </c>
      <c r="O86" s="5">
        <v>0</v>
      </c>
      <c r="P86" s="4" t="s">
        <v>136</v>
      </c>
      <c r="Q86" s="7">
        <v>8.5000000000000006E-2</v>
      </c>
      <c r="R86" s="12" t="s">
        <v>35</v>
      </c>
      <c r="S86" s="12">
        <v>1</v>
      </c>
      <c r="T86" s="8">
        <f t="shared" si="1"/>
        <v>8.5000000000000006E-2</v>
      </c>
      <c r="U86" s="4" t="s">
        <v>64</v>
      </c>
      <c r="V86" s="4" t="s">
        <v>180</v>
      </c>
    </row>
    <row r="87" spans="1:22" ht="15" customHeight="1" x14ac:dyDescent="0.25">
      <c r="A87" s="5">
        <v>72</v>
      </c>
      <c r="B87" s="13">
        <v>44238</v>
      </c>
      <c r="C87" s="6">
        <v>0</v>
      </c>
      <c r="D87" s="6">
        <v>0</v>
      </c>
      <c r="E87" s="6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 t="s">
        <v>36</v>
      </c>
      <c r="O87" s="5">
        <v>0</v>
      </c>
      <c r="P87" s="4" t="s">
        <v>137</v>
      </c>
      <c r="Q87" s="7">
        <v>4.8</v>
      </c>
      <c r="R87" s="12" t="s">
        <v>35</v>
      </c>
      <c r="S87" s="12">
        <v>1</v>
      </c>
      <c r="T87" s="8">
        <f t="shared" si="1"/>
        <v>4.8</v>
      </c>
      <c r="U87" s="4" t="s">
        <v>64</v>
      </c>
      <c r="V87" s="4" t="s">
        <v>180</v>
      </c>
    </row>
    <row r="88" spans="1:22" ht="15" customHeight="1" x14ac:dyDescent="0.25">
      <c r="A88" s="5">
        <v>73</v>
      </c>
      <c r="B88" s="13">
        <v>44238</v>
      </c>
      <c r="C88" s="6">
        <v>0</v>
      </c>
      <c r="D88" s="6">
        <v>0</v>
      </c>
      <c r="E88" s="6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 t="s">
        <v>36</v>
      </c>
      <c r="O88" s="5">
        <v>0</v>
      </c>
      <c r="P88" s="4" t="s">
        <v>85</v>
      </c>
      <c r="Q88" s="7">
        <v>1.42</v>
      </c>
      <c r="R88" s="12" t="s">
        <v>35</v>
      </c>
      <c r="S88" s="12">
        <v>1</v>
      </c>
      <c r="T88" s="8">
        <f t="shared" si="1"/>
        <v>1.42</v>
      </c>
      <c r="U88" s="4" t="s">
        <v>64</v>
      </c>
      <c r="V88" s="4" t="s">
        <v>180</v>
      </c>
    </row>
    <row r="89" spans="1:22" ht="15" customHeight="1" x14ac:dyDescent="0.25">
      <c r="A89" s="5">
        <v>74</v>
      </c>
      <c r="B89" s="13">
        <v>44238</v>
      </c>
      <c r="C89" s="6">
        <v>0</v>
      </c>
      <c r="D89" s="6">
        <v>0</v>
      </c>
      <c r="E89" s="6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 t="s">
        <v>36</v>
      </c>
      <c r="O89" s="5">
        <v>0</v>
      </c>
      <c r="P89" s="4" t="s">
        <v>57</v>
      </c>
      <c r="Q89" s="7">
        <v>1.31</v>
      </c>
      <c r="R89" s="12" t="s">
        <v>35</v>
      </c>
      <c r="S89" s="12">
        <v>1</v>
      </c>
      <c r="T89" s="8">
        <f t="shared" si="1"/>
        <v>1.31</v>
      </c>
      <c r="U89" s="4" t="s">
        <v>64</v>
      </c>
      <c r="V89" s="4" t="s">
        <v>180</v>
      </c>
    </row>
    <row r="90" spans="1:22" ht="15" customHeight="1" x14ac:dyDescent="0.25">
      <c r="A90" s="5">
        <v>75</v>
      </c>
      <c r="B90" s="13">
        <v>44238</v>
      </c>
      <c r="C90" s="6">
        <v>0</v>
      </c>
      <c r="D90" s="6">
        <v>0</v>
      </c>
      <c r="E90" s="6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 t="s">
        <v>36</v>
      </c>
      <c r="O90" s="5">
        <v>0</v>
      </c>
      <c r="P90" s="4" t="s">
        <v>138</v>
      </c>
      <c r="Q90" s="7">
        <v>0.05</v>
      </c>
      <c r="R90" s="12" t="s">
        <v>35</v>
      </c>
      <c r="S90" s="12">
        <v>2</v>
      </c>
      <c r="T90" s="8">
        <f t="shared" si="1"/>
        <v>0.1</v>
      </c>
      <c r="U90" s="4" t="s">
        <v>64</v>
      </c>
      <c r="V90" s="4" t="s">
        <v>180</v>
      </c>
    </row>
    <row r="91" spans="1:22" ht="15" customHeight="1" x14ac:dyDescent="0.25">
      <c r="A91" s="5">
        <v>76</v>
      </c>
      <c r="B91" s="13">
        <v>44239</v>
      </c>
      <c r="C91" s="6">
        <v>0</v>
      </c>
      <c r="D91" s="6">
        <v>0</v>
      </c>
      <c r="E91" s="6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 t="s">
        <v>36</v>
      </c>
      <c r="O91" s="5">
        <v>0</v>
      </c>
      <c r="P91" s="4" t="s">
        <v>139</v>
      </c>
      <c r="Q91" s="7">
        <v>3.57714</v>
      </c>
      <c r="R91" s="12" t="s">
        <v>35</v>
      </c>
      <c r="S91" s="12">
        <v>3</v>
      </c>
      <c r="T91" s="8">
        <f t="shared" si="1"/>
        <v>10.73142</v>
      </c>
      <c r="U91" s="4" t="s">
        <v>166</v>
      </c>
      <c r="V91" s="4" t="s">
        <v>181</v>
      </c>
    </row>
    <row r="92" spans="1:22" ht="15" customHeight="1" x14ac:dyDescent="0.25">
      <c r="A92" s="5">
        <v>77</v>
      </c>
      <c r="B92" s="13">
        <v>44244</v>
      </c>
      <c r="C92" s="6">
        <v>0</v>
      </c>
      <c r="D92" s="6">
        <v>0</v>
      </c>
      <c r="E92" s="6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 t="s">
        <v>36</v>
      </c>
      <c r="O92" s="5">
        <v>0</v>
      </c>
      <c r="P92" s="4" t="s">
        <v>140</v>
      </c>
      <c r="Q92" s="7">
        <v>0.20437</v>
      </c>
      <c r="R92" s="12" t="s">
        <v>73</v>
      </c>
      <c r="S92" s="12">
        <v>75</v>
      </c>
      <c r="T92" s="8">
        <f t="shared" si="1"/>
        <v>15.32775</v>
      </c>
      <c r="U92" s="4" t="s">
        <v>167</v>
      </c>
      <c r="V92" s="4" t="s">
        <v>182</v>
      </c>
    </row>
    <row r="93" spans="1:22" ht="15" customHeight="1" x14ac:dyDescent="0.25">
      <c r="A93" s="5">
        <v>78</v>
      </c>
      <c r="B93" s="13">
        <v>44244</v>
      </c>
      <c r="C93" s="6">
        <v>0</v>
      </c>
      <c r="D93" s="6">
        <v>0</v>
      </c>
      <c r="E93" s="6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 t="s">
        <v>36</v>
      </c>
      <c r="O93" s="5">
        <v>0</v>
      </c>
      <c r="P93" s="4" t="s">
        <v>141</v>
      </c>
      <c r="Q93" s="7">
        <v>0.219</v>
      </c>
      <c r="R93" s="12" t="s">
        <v>35</v>
      </c>
      <c r="S93" s="12">
        <v>4</v>
      </c>
      <c r="T93" s="8">
        <f t="shared" si="1"/>
        <v>0.876</v>
      </c>
      <c r="U93" s="4" t="s">
        <v>75</v>
      </c>
      <c r="V93" s="4" t="s">
        <v>183</v>
      </c>
    </row>
    <row r="94" spans="1:22" ht="15" customHeight="1" x14ac:dyDescent="0.25">
      <c r="A94" s="5">
        <v>79</v>
      </c>
      <c r="B94" s="13">
        <v>44244</v>
      </c>
      <c r="C94" s="6">
        <v>0</v>
      </c>
      <c r="D94" s="6">
        <v>0</v>
      </c>
      <c r="E94" s="6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 t="s">
        <v>36</v>
      </c>
      <c r="O94" s="5">
        <v>0</v>
      </c>
      <c r="P94" s="4" t="s">
        <v>142</v>
      </c>
      <c r="Q94" s="7">
        <v>0.249</v>
      </c>
      <c r="R94" s="12" t="s">
        <v>35</v>
      </c>
      <c r="S94" s="12">
        <v>5</v>
      </c>
      <c r="T94" s="8">
        <f t="shared" si="1"/>
        <v>1.2450000000000001</v>
      </c>
      <c r="U94" s="4" t="s">
        <v>75</v>
      </c>
      <c r="V94" s="4" t="s">
        <v>183</v>
      </c>
    </row>
    <row r="95" spans="1:22" ht="15" customHeight="1" x14ac:dyDescent="0.25">
      <c r="A95" s="5">
        <v>80</v>
      </c>
      <c r="B95" s="13">
        <v>44252</v>
      </c>
      <c r="C95" s="6">
        <v>0</v>
      </c>
      <c r="D95" s="6">
        <v>0</v>
      </c>
      <c r="E95" s="6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 t="s">
        <v>36</v>
      </c>
      <c r="O95" s="5">
        <v>0</v>
      </c>
      <c r="P95" s="4" t="s">
        <v>143</v>
      </c>
      <c r="Q95" s="7">
        <v>0.99</v>
      </c>
      <c r="R95" s="12" t="s">
        <v>35</v>
      </c>
      <c r="S95" s="12">
        <v>3</v>
      </c>
      <c r="T95" s="8">
        <f t="shared" si="1"/>
        <v>2.9699999999999998</v>
      </c>
      <c r="U95" s="4" t="s">
        <v>81</v>
      </c>
      <c r="V95" s="4" t="s">
        <v>184</v>
      </c>
    </row>
    <row r="96" spans="1:22" ht="15" customHeight="1" x14ac:dyDescent="0.25">
      <c r="A96" s="5">
        <v>81</v>
      </c>
      <c r="B96" s="13">
        <v>44252</v>
      </c>
      <c r="C96" s="6">
        <v>0</v>
      </c>
      <c r="D96" s="6">
        <v>0</v>
      </c>
      <c r="E96" s="6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 t="s">
        <v>36</v>
      </c>
      <c r="O96" s="5">
        <v>0</v>
      </c>
      <c r="P96" s="4" t="s">
        <v>144</v>
      </c>
      <c r="Q96" s="7">
        <v>9.19</v>
      </c>
      <c r="R96" s="12" t="s">
        <v>35</v>
      </c>
      <c r="S96" s="12">
        <v>1</v>
      </c>
      <c r="T96" s="8">
        <f t="shared" si="1"/>
        <v>9.19</v>
      </c>
      <c r="U96" s="4" t="s">
        <v>76</v>
      </c>
      <c r="V96" s="4" t="s">
        <v>185</v>
      </c>
    </row>
    <row r="97" spans="1:22" ht="15" customHeight="1" x14ac:dyDescent="0.25">
      <c r="A97" s="5">
        <v>82</v>
      </c>
      <c r="B97" s="13">
        <v>44252</v>
      </c>
      <c r="C97" s="6">
        <v>0</v>
      </c>
      <c r="D97" s="6">
        <v>0</v>
      </c>
      <c r="E97" s="6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 t="s">
        <v>36</v>
      </c>
      <c r="O97" s="5">
        <v>0</v>
      </c>
      <c r="P97" s="4" t="s">
        <v>145</v>
      </c>
      <c r="Q97" s="7">
        <v>0.55000000000000004</v>
      </c>
      <c r="R97" s="12" t="s">
        <v>35</v>
      </c>
      <c r="S97" s="12">
        <v>3</v>
      </c>
      <c r="T97" s="8">
        <f t="shared" si="1"/>
        <v>1.6500000000000001</v>
      </c>
      <c r="U97" s="4" t="s">
        <v>76</v>
      </c>
      <c r="V97" s="4" t="s">
        <v>185</v>
      </c>
    </row>
    <row r="98" spans="1:22" ht="15" customHeight="1" x14ac:dyDescent="0.25">
      <c r="A98" s="5">
        <v>83</v>
      </c>
      <c r="B98" s="13">
        <v>44252</v>
      </c>
      <c r="C98" s="6">
        <v>0</v>
      </c>
      <c r="D98" s="6">
        <v>0</v>
      </c>
      <c r="E98" s="6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 t="s">
        <v>36</v>
      </c>
      <c r="O98" s="5">
        <v>0</v>
      </c>
      <c r="P98" s="4" t="s">
        <v>146</v>
      </c>
      <c r="Q98" s="7">
        <v>5.59</v>
      </c>
      <c r="R98" s="12" t="s">
        <v>35</v>
      </c>
      <c r="S98" s="12">
        <v>1</v>
      </c>
      <c r="T98" s="8">
        <f t="shared" si="1"/>
        <v>5.59</v>
      </c>
      <c r="U98" s="4" t="s">
        <v>76</v>
      </c>
      <c r="V98" s="4" t="s">
        <v>185</v>
      </c>
    </row>
    <row r="99" spans="1:22" ht="15" customHeight="1" x14ac:dyDescent="0.25">
      <c r="A99" s="5">
        <v>84</v>
      </c>
      <c r="B99" s="13">
        <v>44252</v>
      </c>
      <c r="C99" s="6">
        <v>0</v>
      </c>
      <c r="D99" s="6">
        <v>0</v>
      </c>
      <c r="E99" s="6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 t="s">
        <v>36</v>
      </c>
      <c r="O99" s="5">
        <v>0</v>
      </c>
      <c r="P99" s="4" t="s">
        <v>147</v>
      </c>
      <c r="Q99" s="7">
        <v>6.39</v>
      </c>
      <c r="R99" s="12" t="s">
        <v>35</v>
      </c>
      <c r="S99" s="12">
        <v>1</v>
      </c>
      <c r="T99" s="8">
        <f t="shared" si="1"/>
        <v>6.39</v>
      </c>
      <c r="U99" s="4" t="s">
        <v>76</v>
      </c>
      <c r="V99" s="4" t="s">
        <v>185</v>
      </c>
    </row>
    <row r="100" spans="1:22" ht="15" customHeight="1" x14ac:dyDescent="0.25">
      <c r="A100" s="5">
        <v>85</v>
      </c>
      <c r="B100" s="13">
        <v>44252</v>
      </c>
      <c r="C100" s="6">
        <v>0</v>
      </c>
      <c r="D100" s="6">
        <v>0</v>
      </c>
      <c r="E100" s="6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 t="s">
        <v>36</v>
      </c>
      <c r="O100" s="5">
        <v>0</v>
      </c>
      <c r="P100" s="4" t="s">
        <v>148</v>
      </c>
      <c r="Q100" s="7">
        <v>5.55</v>
      </c>
      <c r="R100" s="12" t="s">
        <v>35</v>
      </c>
      <c r="S100" s="12">
        <v>1</v>
      </c>
      <c r="T100" s="8">
        <f t="shared" si="1"/>
        <v>5.55</v>
      </c>
      <c r="U100" s="4" t="s">
        <v>76</v>
      </c>
      <c r="V100" s="4" t="s">
        <v>185</v>
      </c>
    </row>
    <row r="101" spans="1:22" ht="15" customHeight="1" x14ac:dyDescent="0.25">
      <c r="A101" s="5">
        <v>86</v>
      </c>
      <c r="B101" s="13">
        <v>44252</v>
      </c>
      <c r="C101" s="6">
        <v>0</v>
      </c>
      <c r="D101" s="6">
        <v>0</v>
      </c>
      <c r="E101" s="6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 t="s">
        <v>36</v>
      </c>
      <c r="O101" s="5">
        <v>0</v>
      </c>
      <c r="P101" s="4" t="s">
        <v>100</v>
      </c>
      <c r="Q101" s="7">
        <v>3.79</v>
      </c>
      <c r="R101" s="12" t="s">
        <v>35</v>
      </c>
      <c r="S101" s="12">
        <v>2</v>
      </c>
      <c r="T101" s="8">
        <f t="shared" si="1"/>
        <v>7.58</v>
      </c>
      <c r="U101" s="4" t="s">
        <v>76</v>
      </c>
      <c r="V101" s="4" t="s">
        <v>185</v>
      </c>
    </row>
    <row r="102" spans="1:22" ht="15" customHeight="1" x14ac:dyDescent="0.25">
      <c r="A102" s="5">
        <v>87</v>
      </c>
      <c r="B102" s="13">
        <v>44252</v>
      </c>
      <c r="C102" s="6">
        <v>0</v>
      </c>
      <c r="D102" s="6">
        <v>0</v>
      </c>
      <c r="E102" s="6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 t="s">
        <v>36</v>
      </c>
      <c r="O102" s="5">
        <v>0</v>
      </c>
      <c r="P102" s="4" t="s">
        <v>149</v>
      </c>
      <c r="Q102" s="7">
        <v>6.99</v>
      </c>
      <c r="R102" s="12" t="s">
        <v>35</v>
      </c>
      <c r="S102" s="12">
        <v>1</v>
      </c>
      <c r="T102" s="8">
        <f t="shared" si="1"/>
        <v>6.99</v>
      </c>
      <c r="U102" s="4" t="s">
        <v>76</v>
      </c>
      <c r="V102" s="4" t="s">
        <v>185</v>
      </c>
    </row>
    <row r="103" spans="1:22" ht="15" customHeight="1" x14ac:dyDescent="0.25">
      <c r="A103" s="5">
        <v>88</v>
      </c>
      <c r="B103" s="13">
        <v>44252</v>
      </c>
      <c r="C103" s="6">
        <v>0</v>
      </c>
      <c r="D103" s="6">
        <v>0</v>
      </c>
      <c r="E103" s="6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 t="s">
        <v>36</v>
      </c>
      <c r="O103" s="5">
        <v>0</v>
      </c>
      <c r="P103" s="4" t="s">
        <v>150</v>
      </c>
      <c r="Q103" s="7">
        <v>11.49</v>
      </c>
      <c r="R103" s="12" t="s">
        <v>35</v>
      </c>
      <c r="S103" s="12">
        <v>1</v>
      </c>
      <c r="T103" s="8">
        <f t="shared" si="1"/>
        <v>11.49</v>
      </c>
      <c r="U103" s="4" t="s">
        <v>76</v>
      </c>
      <c r="V103" s="4" t="s">
        <v>185</v>
      </c>
    </row>
    <row r="104" spans="1:22" ht="15" customHeight="1" x14ac:dyDescent="0.25">
      <c r="A104" s="5">
        <v>89</v>
      </c>
      <c r="B104" s="13">
        <v>44252</v>
      </c>
      <c r="C104" s="6">
        <v>0</v>
      </c>
      <c r="D104" s="6">
        <v>0</v>
      </c>
      <c r="E104" s="6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 t="s">
        <v>36</v>
      </c>
      <c r="O104" s="5">
        <v>0</v>
      </c>
      <c r="P104" s="4" t="s">
        <v>151</v>
      </c>
      <c r="Q104" s="7">
        <v>11.59</v>
      </c>
      <c r="R104" s="12" t="s">
        <v>35</v>
      </c>
      <c r="S104" s="12">
        <v>1</v>
      </c>
      <c r="T104" s="8">
        <f t="shared" si="1"/>
        <v>11.59</v>
      </c>
      <c r="U104" s="4" t="s">
        <v>76</v>
      </c>
      <c r="V104" s="4" t="s">
        <v>185</v>
      </c>
    </row>
    <row r="105" spans="1:22" ht="15" customHeight="1" x14ac:dyDescent="0.25">
      <c r="A105" s="5">
        <v>90</v>
      </c>
      <c r="B105" s="13">
        <v>44252</v>
      </c>
      <c r="C105" s="6">
        <v>0</v>
      </c>
      <c r="D105" s="6">
        <v>0</v>
      </c>
      <c r="E105" s="6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 t="s">
        <v>36</v>
      </c>
      <c r="O105" s="5">
        <v>0</v>
      </c>
      <c r="P105" s="4" t="s">
        <v>152</v>
      </c>
      <c r="Q105" s="7">
        <v>19.57</v>
      </c>
      <c r="R105" s="12" t="s">
        <v>35</v>
      </c>
      <c r="S105" s="12">
        <v>1</v>
      </c>
      <c r="T105" s="8">
        <f t="shared" si="1"/>
        <v>19.57</v>
      </c>
      <c r="U105" s="4" t="s">
        <v>76</v>
      </c>
      <c r="V105" s="4" t="s">
        <v>185</v>
      </c>
    </row>
    <row r="106" spans="1:22" ht="15" customHeight="1" x14ac:dyDescent="0.25">
      <c r="A106" s="5">
        <v>91</v>
      </c>
      <c r="B106" s="13">
        <v>44252</v>
      </c>
      <c r="C106" s="6">
        <v>0</v>
      </c>
      <c r="D106" s="6">
        <v>0</v>
      </c>
      <c r="E106" s="6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 t="s">
        <v>36</v>
      </c>
      <c r="O106" s="5">
        <v>0</v>
      </c>
      <c r="P106" s="4" t="s">
        <v>153</v>
      </c>
      <c r="Q106" s="7">
        <v>2.57</v>
      </c>
      <c r="R106" s="12" t="s">
        <v>35</v>
      </c>
      <c r="S106" s="12">
        <v>1</v>
      </c>
      <c r="T106" s="8">
        <f t="shared" si="1"/>
        <v>2.57</v>
      </c>
      <c r="U106" s="4" t="s">
        <v>76</v>
      </c>
      <c r="V106" s="4" t="s">
        <v>185</v>
      </c>
    </row>
    <row r="107" spans="1:22" ht="15" customHeight="1" x14ac:dyDescent="0.25">
      <c r="A107" s="5">
        <v>92</v>
      </c>
      <c r="B107" s="13">
        <v>44252</v>
      </c>
      <c r="C107" s="6">
        <v>0</v>
      </c>
      <c r="D107" s="6">
        <v>0</v>
      </c>
      <c r="E107" s="6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 t="s">
        <v>36</v>
      </c>
      <c r="O107" s="5">
        <v>0</v>
      </c>
      <c r="P107" s="4" t="s">
        <v>154</v>
      </c>
      <c r="Q107" s="7">
        <v>3.58</v>
      </c>
      <c r="R107" s="12" t="s">
        <v>35</v>
      </c>
      <c r="S107" s="12">
        <v>1</v>
      </c>
      <c r="T107" s="8">
        <f t="shared" si="1"/>
        <v>3.58</v>
      </c>
      <c r="U107" s="4" t="s">
        <v>76</v>
      </c>
      <c r="V107" s="4" t="s">
        <v>185</v>
      </c>
    </row>
    <row r="108" spans="1:22" ht="15" customHeight="1" x14ac:dyDescent="0.25">
      <c r="A108" s="5">
        <v>93</v>
      </c>
      <c r="B108" s="13">
        <v>44252</v>
      </c>
      <c r="C108" s="6">
        <v>0</v>
      </c>
      <c r="D108" s="6">
        <v>0</v>
      </c>
      <c r="E108" s="6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 t="s">
        <v>36</v>
      </c>
      <c r="O108" s="5">
        <v>0</v>
      </c>
      <c r="P108" s="4" t="s">
        <v>155</v>
      </c>
      <c r="Q108" s="7">
        <v>1.89</v>
      </c>
      <c r="R108" s="12" t="s">
        <v>35</v>
      </c>
      <c r="S108" s="12">
        <v>1</v>
      </c>
      <c r="T108" s="8">
        <f t="shared" si="1"/>
        <v>1.89</v>
      </c>
      <c r="U108" s="4" t="s">
        <v>76</v>
      </c>
      <c r="V108" s="4" t="s">
        <v>185</v>
      </c>
    </row>
    <row r="109" spans="1:22" ht="15" customHeight="1" x14ac:dyDescent="0.25">
      <c r="A109" s="5">
        <v>94</v>
      </c>
      <c r="B109" s="13">
        <v>44252</v>
      </c>
      <c r="C109" s="6">
        <v>0</v>
      </c>
      <c r="D109" s="6">
        <v>0</v>
      </c>
      <c r="E109" s="6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 t="s">
        <v>36</v>
      </c>
      <c r="O109" s="5">
        <v>0</v>
      </c>
      <c r="P109" s="4" t="s">
        <v>156</v>
      </c>
      <c r="Q109" s="7">
        <v>2.25</v>
      </c>
      <c r="R109" s="12" t="s">
        <v>35</v>
      </c>
      <c r="S109" s="12">
        <v>1</v>
      </c>
      <c r="T109" s="8">
        <f t="shared" si="1"/>
        <v>2.25</v>
      </c>
      <c r="U109" s="4" t="s">
        <v>76</v>
      </c>
      <c r="V109" s="4" t="s">
        <v>185</v>
      </c>
    </row>
    <row r="110" spans="1:22" ht="15" customHeight="1" x14ac:dyDescent="0.25">
      <c r="A110" s="5">
        <v>95</v>
      </c>
      <c r="B110" s="13">
        <v>44252</v>
      </c>
      <c r="C110" s="6">
        <v>0</v>
      </c>
      <c r="D110" s="6">
        <v>0</v>
      </c>
      <c r="E110" s="6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 t="s">
        <v>36</v>
      </c>
      <c r="O110" s="5">
        <v>0</v>
      </c>
      <c r="P110" s="4" t="s">
        <v>157</v>
      </c>
      <c r="Q110" s="7">
        <v>2.04</v>
      </c>
      <c r="R110" s="12" t="s">
        <v>35</v>
      </c>
      <c r="S110" s="12">
        <v>2</v>
      </c>
      <c r="T110" s="8">
        <f t="shared" si="1"/>
        <v>4.08</v>
      </c>
      <c r="U110" s="4" t="s">
        <v>76</v>
      </c>
      <c r="V110" s="4" t="s">
        <v>185</v>
      </c>
    </row>
    <row r="111" spans="1:22" ht="15" customHeight="1" x14ac:dyDescent="0.25">
      <c r="A111" s="5">
        <v>96</v>
      </c>
      <c r="B111" s="13">
        <v>44253</v>
      </c>
      <c r="C111" s="6">
        <v>0</v>
      </c>
      <c r="D111" s="6">
        <v>0</v>
      </c>
      <c r="E111" s="6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 t="s">
        <v>36</v>
      </c>
      <c r="O111" s="5">
        <v>0</v>
      </c>
      <c r="P111" s="4" t="s">
        <v>158</v>
      </c>
      <c r="Q111" s="7">
        <v>0.1</v>
      </c>
      <c r="R111" s="12" t="s">
        <v>35</v>
      </c>
      <c r="S111" s="12">
        <v>12</v>
      </c>
      <c r="T111" s="8">
        <f t="shared" si="1"/>
        <v>1.2000000000000002</v>
      </c>
      <c r="U111" s="4" t="s">
        <v>61</v>
      </c>
      <c r="V111" s="4" t="s">
        <v>186</v>
      </c>
    </row>
    <row r="112" spans="1:22" ht="15" customHeight="1" x14ac:dyDescent="0.25">
      <c r="A112" s="5">
        <v>97</v>
      </c>
      <c r="B112" s="13">
        <v>44253</v>
      </c>
      <c r="C112" s="6">
        <v>0</v>
      </c>
      <c r="D112" s="6">
        <v>0</v>
      </c>
      <c r="E112" s="6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 t="s">
        <v>36</v>
      </c>
      <c r="O112" s="5">
        <v>0</v>
      </c>
      <c r="P112" s="4" t="s">
        <v>72</v>
      </c>
      <c r="Q112" s="7">
        <v>0.9</v>
      </c>
      <c r="R112" s="12" t="s">
        <v>35</v>
      </c>
      <c r="S112" s="12">
        <v>1</v>
      </c>
      <c r="T112" s="8">
        <f t="shared" si="1"/>
        <v>0.9</v>
      </c>
      <c r="U112" s="4" t="s">
        <v>61</v>
      </c>
      <c r="V112" s="4" t="s">
        <v>186</v>
      </c>
    </row>
    <row r="113" spans="1:22" ht="15" customHeight="1" x14ac:dyDescent="0.25">
      <c r="A113" s="5">
        <v>98</v>
      </c>
      <c r="B113" s="13">
        <v>44253</v>
      </c>
      <c r="C113" s="6">
        <v>0</v>
      </c>
      <c r="D113" s="6">
        <v>0</v>
      </c>
      <c r="E113" s="6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 t="s">
        <v>36</v>
      </c>
      <c r="O113" s="5">
        <v>0</v>
      </c>
      <c r="P113" s="4" t="s">
        <v>63</v>
      </c>
      <c r="Q113" s="7">
        <v>0.12</v>
      </c>
      <c r="R113" s="12" t="s">
        <v>35</v>
      </c>
      <c r="S113" s="12">
        <v>12</v>
      </c>
      <c r="T113" s="8">
        <f t="shared" si="1"/>
        <v>1.44</v>
      </c>
      <c r="U113" s="4" t="s">
        <v>61</v>
      </c>
      <c r="V113" s="4" t="s">
        <v>186</v>
      </c>
    </row>
    <row r="114" spans="1:22" ht="15" customHeight="1" x14ac:dyDescent="0.25">
      <c r="A114" s="5">
        <v>99</v>
      </c>
      <c r="B114" s="13">
        <v>44253</v>
      </c>
      <c r="C114" s="6">
        <v>0</v>
      </c>
      <c r="D114" s="6">
        <v>0</v>
      </c>
      <c r="E114" s="6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 t="s">
        <v>36</v>
      </c>
      <c r="O114" s="5">
        <v>0</v>
      </c>
      <c r="P114" s="4" t="s">
        <v>63</v>
      </c>
      <c r="Q114" s="7">
        <v>7.4999999999999997E-2</v>
      </c>
      <c r="R114" s="12" t="s">
        <v>35</v>
      </c>
      <c r="S114" s="12">
        <v>2</v>
      </c>
      <c r="T114" s="8">
        <f t="shared" si="1"/>
        <v>0.15</v>
      </c>
      <c r="U114" s="4" t="s">
        <v>61</v>
      </c>
      <c r="V114" s="4" t="s">
        <v>186</v>
      </c>
    </row>
    <row r="115" spans="1:22" ht="15" customHeight="1" x14ac:dyDescent="0.25">
      <c r="A115" s="5">
        <v>100</v>
      </c>
      <c r="B115" s="13">
        <v>44253</v>
      </c>
      <c r="C115" s="6">
        <v>0</v>
      </c>
      <c r="D115" s="6">
        <v>0</v>
      </c>
      <c r="E115" s="6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 t="s">
        <v>36</v>
      </c>
      <c r="O115" s="5">
        <v>0</v>
      </c>
      <c r="P115" s="4" t="s">
        <v>159</v>
      </c>
      <c r="Q115" s="7">
        <v>0.155</v>
      </c>
      <c r="R115" s="12" t="s">
        <v>35</v>
      </c>
      <c r="S115" s="12">
        <v>2</v>
      </c>
      <c r="T115" s="8">
        <f t="shared" si="1"/>
        <v>0.31</v>
      </c>
      <c r="U115" s="4" t="s">
        <v>61</v>
      </c>
      <c r="V115" s="4" t="s">
        <v>186</v>
      </c>
    </row>
    <row r="116" spans="1:22" ht="15" customHeight="1" x14ac:dyDescent="0.25">
      <c r="A116" s="5">
        <v>101</v>
      </c>
      <c r="B116" s="13">
        <v>44228</v>
      </c>
      <c r="C116" s="6">
        <v>0</v>
      </c>
      <c r="D116" s="6">
        <v>0</v>
      </c>
      <c r="E116" s="6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 t="s">
        <v>36</v>
      </c>
      <c r="O116" s="5">
        <v>0</v>
      </c>
      <c r="P116" s="4" t="s">
        <v>38</v>
      </c>
      <c r="Q116" s="7">
        <v>11.411440000000001</v>
      </c>
      <c r="R116" s="12" t="s">
        <v>35</v>
      </c>
      <c r="S116" s="12">
        <v>1</v>
      </c>
      <c r="T116" s="8">
        <f t="shared" si="1"/>
        <v>11.411440000000001</v>
      </c>
      <c r="U116" s="4" t="s">
        <v>41</v>
      </c>
      <c r="V116" s="4" t="s">
        <v>221</v>
      </c>
    </row>
    <row r="117" spans="1:22" ht="15" customHeight="1" x14ac:dyDescent="0.25">
      <c r="A117" s="5">
        <v>102</v>
      </c>
      <c r="B117" s="13">
        <v>44228</v>
      </c>
      <c r="C117" s="6">
        <v>0</v>
      </c>
      <c r="D117" s="6">
        <v>0</v>
      </c>
      <c r="E117" s="6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 t="s">
        <v>36</v>
      </c>
      <c r="O117" s="5">
        <v>0</v>
      </c>
      <c r="P117" s="4" t="s">
        <v>38</v>
      </c>
      <c r="Q117" s="7">
        <v>16.55208</v>
      </c>
      <c r="R117" s="12" t="s">
        <v>35</v>
      </c>
      <c r="S117" s="12">
        <v>1</v>
      </c>
      <c r="T117" s="8">
        <f t="shared" si="1"/>
        <v>16.55208</v>
      </c>
      <c r="U117" s="4" t="s">
        <v>42</v>
      </c>
      <c r="V117" s="4" t="s">
        <v>222</v>
      </c>
    </row>
    <row r="118" spans="1:22" ht="15" customHeight="1" x14ac:dyDescent="0.25">
      <c r="A118" s="5">
        <v>103</v>
      </c>
      <c r="B118" s="13">
        <v>44228</v>
      </c>
      <c r="C118" s="6">
        <v>0</v>
      </c>
      <c r="D118" s="6">
        <v>0</v>
      </c>
      <c r="E118" s="6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 t="s">
        <v>36</v>
      </c>
      <c r="O118" s="5">
        <v>0</v>
      </c>
      <c r="P118" s="4" t="s">
        <v>38</v>
      </c>
      <c r="Q118" s="7">
        <v>10.81142</v>
      </c>
      <c r="R118" s="12" t="s">
        <v>35</v>
      </c>
      <c r="S118" s="12">
        <v>1</v>
      </c>
      <c r="T118" s="8">
        <f t="shared" si="1"/>
        <v>10.81142</v>
      </c>
      <c r="U118" s="4" t="s">
        <v>53</v>
      </c>
      <c r="V118" s="4" t="s">
        <v>223</v>
      </c>
    </row>
    <row r="119" spans="1:22" ht="15" customHeight="1" x14ac:dyDescent="0.25">
      <c r="A119" s="5">
        <v>104</v>
      </c>
      <c r="B119" s="13">
        <v>44228</v>
      </c>
      <c r="C119" s="6">
        <v>0</v>
      </c>
      <c r="D119" s="6">
        <v>0</v>
      </c>
      <c r="E119" s="6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 t="s">
        <v>36</v>
      </c>
      <c r="O119" s="5">
        <v>0</v>
      </c>
      <c r="P119" s="4" t="s">
        <v>38</v>
      </c>
      <c r="Q119" s="7">
        <v>0.60120000000000007</v>
      </c>
      <c r="R119" s="12" t="s">
        <v>35</v>
      </c>
      <c r="S119" s="12">
        <v>1</v>
      </c>
      <c r="T119" s="8">
        <f t="shared" si="1"/>
        <v>0.60120000000000007</v>
      </c>
      <c r="U119" s="4" t="s">
        <v>43</v>
      </c>
      <c r="V119" s="4" t="s">
        <v>224</v>
      </c>
    </row>
    <row r="120" spans="1:22" ht="15" customHeight="1" x14ac:dyDescent="0.25">
      <c r="A120" s="5">
        <v>105</v>
      </c>
      <c r="B120" s="13">
        <v>44228</v>
      </c>
      <c r="C120" s="6">
        <v>0</v>
      </c>
      <c r="D120" s="6">
        <v>0</v>
      </c>
      <c r="E120" s="6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 t="s">
        <v>36</v>
      </c>
      <c r="O120" s="5">
        <v>0</v>
      </c>
      <c r="P120" s="4" t="s">
        <v>38</v>
      </c>
      <c r="Q120" s="7">
        <v>13.99708</v>
      </c>
      <c r="R120" s="12" t="s">
        <v>35</v>
      </c>
      <c r="S120" s="12">
        <v>1</v>
      </c>
      <c r="T120" s="8">
        <f t="shared" si="1"/>
        <v>13.99708</v>
      </c>
      <c r="U120" s="4" t="s">
        <v>44</v>
      </c>
      <c r="V120" s="4" t="s">
        <v>225</v>
      </c>
    </row>
    <row r="121" spans="1:22" ht="15" customHeight="1" x14ac:dyDescent="0.25">
      <c r="A121" s="5">
        <v>106</v>
      </c>
      <c r="B121" s="13">
        <v>44228</v>
      </c>
      <c r="C121" s="6">
        <v>0</v>
      </c>
      <c r="D121" s="6">
        <v>0</v>
      </c>
      <c r="E121" s="6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 t="s">
        <v>36</v>
      </c>
      <c r="O121" s="5">
        <v>0</v>
      </c>
      <c r="P121" s="4" t="s">
        <v>38</v>
      </c>
      <c r="Q121" s="7">
        <v>4.5464500000000001</v>
      </c>
      <c r="R121" s="12" t="s">
        <v>35</v>
      </c>
      <c r="S121" s="12">
        <v>1</v>
      </c>
      <c r="T121" s="8">
        <f t="shared" si="1"/>
        <v>4.5464500000000001</v>
      </c>
      <c r="U121" s="4" t="s">
        <v>44</v>
      </c>
      <c r="V121" s="4" t="s">
        <v>226</v>
      </c>
    </row>
    <row r="122" spans="1:22" ht="15" customHeight="1" x14ac:dyDescent="0.25">
      <c r="A122" s="5">
        <v>107</v>
      </c>
      <c r="B122" s="13">
        <v>44228</v>
      </c>
      <c r="C122" s="6">
        <v>0</v>
      </c>
      <c r="D122" s="6">
        <v>0</v>
      </c>
      <c r="E122" s="6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 t="s">
        <v>36</v>
      </c>
      <c r="O122" s="5">
        <v>0</v>
      </c>
      <c r="P122" s="4" t="s">
        <v>38</v>
      </c>
      <c r="Q122" s="7">
        <v>1.11449</v>
      </c>
      <c r="R122" s="12" t="s">
        <v>35</v>
      </c>
      <c r="S122" s="12">
        <v>1</v>
      </c>
      <c r="T122" s="8">
        <f t="shared" si="1"/>
        <v>1.11449</v>
      </c>
      <c r="U122" s="4" t="s">
        <v>44</v>
      </c>
      <c r="V122" s="4" t="s">
        <v>227</v>
      </c>
    </row>
    <row r="123" spans="1:22" ht="15" customHeight="1" x14ac:dyDescent="0.25">
      <c r="A123" s="5">
        <v>108</v>
      </c>
      <c r="B123" s="13">
        <v>44228</v>
      </c>
      <c r="C123" s="6">
        <v>0</v>
      </c>
      <c r="D123" s="6">
        <v>0</v>
      </c>
      <c r="E123" s="6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 t="s">
        <v>36</v>
      </c>
      <c r="O123" s="5">
        <v>0</v>
      </c>
      <c r="P123" s="4" t="s">
        <v>38</v>
      </c>
      <c r="Q123" s="7">
        <v>20.934000000000001</v>
      </c>
      <c r="R123" s="12" t="s">
        <v>35</v>
      </c>
      <c r="S123" s="12">
        <v>1</v>
      </c>
      <c r="T123" s="8">
        <f t="shared" si="1"/>
        <v>20.934000000000001</v>
      </c>
      <c r="U123" s="4" t="s">
        <v>45</v>
      </c>
      <c r="V123" s="4" t="s">
        <v>228</v>
      </c>
    </row>
    <row r="124" spans="1:22" ht="15" customHeight="1" x14ac:dyDescent="0.25">
      <c r="A124" s="5">
        <v>109</v>
      </c>
      <c r="B124" s="13">
        <v>44228</v>
      </c>
      <c r="C124" s="6">
        <v>0</v>
      </c>
      <c r="D124" s="6">
        <v>0</v>
      </c>
      <c r="E124" s="6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 t="s">
        <v>36</v>
      </c>
      <c r="O124" s="5">
        <v>0</v>
      </c>
      <c r="P124" s="4" t="s">
        <v>38</v>
      </c>
      <c r="Q124" s="7">
        <v>42.174550000000004</v>
      </c>
      <c r="R124" s="12" t="s">
        <v>35</v>
      </c>
      <c r="S124" s="12">
        <v>1</v>
      </c>
      <c r="T124" s="8">
        <f t="shared" si="1"/>
        <v>42.174550000000004</v>
      </c>
      <c r="U124" s="4" t="s">
        <v>46</v>
      </c>
      <c r="V124" s="4" t="s">
        <v>229</v>
      </c>
    </row>
    <row r="125" spans="1:22" ht="15" customHeight="1" x14ac:dyDescent="0.25">
      <c r="A125" s="5">
        <v>110</v>
      </c>
      <c r="B125" s="13">
        <v>44228</v>
      </c>
      <c r="C125" s="6">
        <v>0</v>
      </c>
      <c r="D125" s="6">
        <v>0</v>
      </c>
      <c r="E125" s="6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 t="s">
        <v>36</v>
      </c>
      <c r="O125" s="5">
        <v>0</v>
      </c>
      <c r="P125" s="4" t="s">
        <v>38</v>
      </c>
      <c r="Q125" s="7">
        <v>0.29960000000000003</v>
      </c>
      <c r="R125" s="12" t="s">
        <v>35</v>
      </c>
      <c r="S125" s="12">
        <v>1</v>
      </c>
      <c r="T125" s="8">
        <f t="shared" si="1"/>
        <v>0.29960000000000003</v>
      </c>
      <c r="U125" s="4" t="s">
        <v>46</v>
      </c>
      <c r="V125" s="4" t="s">
        <v>230</v>
      </c>
    </row>
    <row r="126" spans="1:22" ht="15" customHeight="1" x14ac:dyDescent="0.25">
      <c r="A126" s="5">
        <v>111</v>
      </c>
      <c r="B126" s="13">
        <v>44228</v>
      </c>
      <c r="C126" s="6">
        <v>0</v>
      </c>
      <c r="D126" s="6">
        <v>0</v>
      </c>
      <c r="E126" s="6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 t="s">
        <v>36</v>
      </c>
      <c r="O126" s="5">
        <v>0</v>
      </c>
      <c r="P126" s="4" t="s">
        <v>38</v>
      </c>
      <c r="Q126" s="7">
        <v>2.7887300000000002</v>
      </c>
      <c r="R126" s="12" t="s">
        <v>35</v>
      </c>
      <c r="S126" s="12">
        <v>1</v>
      </c>
      <c r="T126" s="8">
        <f t="shared" si="1"/>
        <v>2.7887300000000002</v>
      </c>
      <c r="U126" s="4" t="s">
        <v>46</v>
      </c>
      <c r="V126" s="4" t="s">
        <v>231</v>
      </c>
    </row>
    <row r="127" spans="1:22" ht="15" customHeight="1" x14ac:dyDescent="0.25">
      <c r="A127" s="5">
        <v>112</v>
      </c>
      <c r="B127" s="13">
        <v>44228</v>
      </c>
      <c r="C127" s="6">
        <v>0</v>
      </c>
      <c r="D127" s="6">
        <v>0</v>
      </c>
      <c r="E127" s="6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 t="s">
        <v>36</v>
      </c>
      <c r="O127" s="5">
        <v>0</v>
      </c>
      <c r="P127" s="4" t="s">
        <v>38</v>
      </c>
      <c r="Q127" s="7">
        <v>1.8346</v>
      </c>
      <c r="R127" s="12" t="s">
        <v>35</v>
      </c>
      <c r="S127" s="12">
        <v>1</v>
      </c>
      <c r="T127" s="8">
        <f t="shared" si="1"/>
        <v>1.8346</v>
      </c>
      <c r="U127" s="4" t="s">
        <v>46</v>
      </c>
      <c r="V127" s="4" t="s">
        <v>232</v>
      </c>
    </row>
    <row r="128" spans="1:22" ht="15" customHeight="1" x14ac:dyDescent="0.25">
      <c r="A128" s="5">
        <v>113</v>
      </c>
      <c r="B128" s="13">
        <v>44228</v>
      </c>
      <c r="C128" s="6">
        <v>0</v>
      </c>
      <c r="D128" s="6">
        <v>0</v>
      </c>
      <c r="E128" s="6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 t="s">
        <v>36</v>
      </c>
      <c r="O128" s="5">
        <v>0</v>
      </c>
      <c r="P128" s="4" t="s">
        <v>38</v>
      </c>
      <c r="Q128" s="7">
        <v>4.2405600000000003</v>
      </c>
      <c r="R128" s="12" t="s">
        <v>35</v>
      </c>
      <c r="S128" s="12">
        <v>1</v>
      </c>
      <c r="T128" s="8">
        <f t="shared" si="1"/>
        <v>4.2405600000000003</v>
      </c>
      <c r="U128" s="4" t="s">
        <v>46</v>
      </c>
      <c r="V128" s="4" t="s">
        <v>233</v>
      </c>
    </row>
    <row r="129" spans="1:22" ht="15" customHeight="1" x14ac:dyDescent="0.25">
      <c r="A129" s="5">
        <v>114</v>
      </c>
      <c r="B129" s="13">
        <v>44228</v>
      </c>
      <c r="C129" s="6">
        <v>0</v>
      </c>
      <c r="D129" s="6">
        <v>0</v>
      </c>
      <c r="E129" s="6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 t="s">
        <v>36</v>
      </c>
      <c r="O129" s="5">
        <v>0</v>
      </c>
      <c r="P129" s="4" t="s">
        <v>38</v>
      </c>
      <c r="Q129" s="7">
        <v>1.2864</v>
      </c>
      <c r="R129" s="12" t="s">
        <v>35</v>
      </c>
      <c r="S129" s="12">
        <v>1</v>
      </c>
      <c r="T129" s="8">
        <f t="shared" si="1"/>
        <v>1.2864</v>
      </c>
      <c r="U129" s="4" t="s">
        <v>47</v>
      </c>
      <c r="V129" s="4" t="s">
        <v>234</v>
      </c>
    </row>
    <row r="130" spans="1:22" ht="15" customHeight="1" x14ac:dyDescent="0.25">
      <c r="A130" s="5">
        <v>115</v>
      </c>
      <c r="B130" s="13">
        <v>44228</v>
      </c>
      <c r="C130" s="6">
        <v>0</v>
      </c>
      <c r="D130" s="6">
        <v>0</v>
      </c>
      <c r="E130" s="6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 t="s">
        <v>36</v>
      </c>
      <c r="O130" s="5">
        <v>0</v>
      </c>
      <c r="P130" s="4" t="s">
        <v>38</v>
      </c>
      <c r="Q130" s="7">
        <v>6.5531999999999995</v>
      </c>
      <c r="R130" s="12" t="s">
        <v>35</v>
      </c>
      <c r="S130" s="12">
        <v>1</v>
      </c>
      <c r="T130" s="8">
        <f t="shared" si="1"/>
        <v>6.5531999999999995</v>
      </c>
      <c r="U130" s="4" t="s">
        <v>47</v>
      </c>
      <c r="V130" s="4" t="s">
        <v>235</v>
      </c>
    </row>
    <row r="131" spans="1:22" ht="15" customHeight="1" x14ac:dyDescent="0.25">
      <c r="A131" s="5">
        <v>116</v>
      </c>
      <c r="B131" s="13">
        <v>44228</v>
      </c>
      <c r="C131" s="6">
        <v>0</v>
      </c>
      <c r="D131" s="6">
        <v>0</v>
      </c>
      <c r="E131" s="6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 t="s">
        <v>36</v>
      </c>
      <c r="O131" s="5">
        <v>0</v>
      </c>
      <c r="P131" s="4" t="s">
        <v>38</v>
      </c>
      <c r="Q131" s="7">
        <v>26.126200000000001</v>
      </c>
      <c r="R131" s="12" t="s">
        <v>35</v>
      </c>
      <c r="S131" s="12">
        <v>1</v>
      </c>
      <c r="T131" s="8">
        <f t="shared" si="1"/>
        <v>26.126200000000001</v>
      </c>
      <c r="U131" s="4" t="s">
        <v>47</v>
      </c>
      <c r="V131" s="4" t="s">
        <v>236</v>
      </c>
    </row>
    <row r="132" spans="1:22" ht="15" customHeight="1" x14ac:dyDescent="0.25">
      <c r="A132" s="5">
        <v>117</v>
      </c>
      <c r="B132" s="13">
        <v>44228</v>
      </c>
      <c r="C132" s="6">
        <v>0</v>
      </c>
      <c r="D132" s="6">
        <v>0</v>
      </c>
      <c r="E132" s="6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 t="s">
        <v>36</v>
      </c>
      <c r="O132" s="5">
        <v>0</v>
      </c>
      <c r="P132" s="4" t="s">
        <v>187</v>
      </c>
      <c r="Q132" s="7">
        <v>4.12</v>
      </c>
      <c r="R132" s="12" t="s">
        <v>35</v>
      </c>
      <c r="S132" s="12">
        <v>1</v>
      </c>
      <c r="T132" s="8">
        <f t="shared" si="1"/>
        <v>4.12</v>
      </c>
      <c r="U132" s="4" t="s">
        <v>207</v>
      </c>
      <c r="V132" s="4" t="s">
        <v>237</v>
      </c>
    </row>
    <row r="133" spans="1:22" ht="15" customHeight="1" x14ac:dyDescent="0.25">
      <c r="A133" s="5">
        <v>118</v>
      </c>
      <c r="B133" s="13">
        <v>44228</v>
      </c>
      <c r="C133" s="6">
        <v>0</v>
      </c>
      <c r="D133" s="6">
        <v>0</v>
      </c>
      <c r="E133" s="6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 t="s">
        <v>36</v>
      </c>
      <c r="O133" s="5">
        <v>0</v>
      </c>
      <c r="P133" s="4" t="s">
        <v>66</v>
      </c>
      <c r="Q133" s="7">
        <v>86.117500000000007</v>
      </c>
      <c r="R133" s="12" t="s">
        <v>35</v>
      </c>
      <c r="S133" s="12">
        <v>1</v>
      </c>
      <c r="T133" s="8">
        <f t="shared" si="1"/>
        <v>86.117500000000007</v>
      </c>
      <c r="U133" s="4" t="s">
        <v>67</v>
      </c>
      <c r="V133" s="4" t="s">
        <v>238</v>
      </c>
    </row>
    <row r="134" spans="1:22" ht="15" customHeight="1" x14ac:dyDescent="0.25">
      <c r="A134" s="5">
        <v>119</v>
      </c>
      <c r="B134" s="13">
        <v>44229</v>
      </c>
      <c r="C134" s="6">
        <v>0</v>
      </c>
      <c r="D134" s="6">
        <v>0</v>
      </c>
      <c r="E134" s="6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 t="s">
        <v>36</v>
      </c>
      <c r="O134" s="5">
        <v>0</v>
      </c>
      <c r="P134" s="4" t="s">
        <v>188</v>
      </c>
      <c r="Q134" s="7">
        <v>0.69</v>
      </c>
      <c r="R134" s="12" t="s">
        <v>35</v>
      </c>
      <c r="S134" s="12">
        <v>1</v>
      </c>
      <c r="T134" s="8">
        <f t="shared" si="1"/>
        <v>0.69</v>
      </c>
      <c r="U134" s="4" t="s">
        <v>208</v>
      </c>
      <c r="V134" s="4" t="s">
        <v>239</v>
      </c>
    </row>
    <row r="135" spans="1:22" ht="15" customHeight="1" x14ac:dyDescent="0.25">
      <c r="A135" s="5">
        <v>120</v>
      </c>
      <c r="B135" s="13">
        <v>44229</v>
      </c>
      <c r="C135" s="6">
        <v>0</v>
      </c>
      <c r="D135" s="6">
        <v>0</v>
      </c>
      <c r="E135" s="6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 t="s">
        <v>36</v>
      </c>
      <c r="O135" s="5">
        <v>0</v>
      </c>
      <c r="P135" s="4" t="s">
        <v>188</v>
      </c>
      <c r="Q135" s="7">
        <v>0.69</v>
      </c>
      <c r="R135" s="12" t="s">
        <v>35</v>
      </c>
      <c r="S135" s="12">
        <v>1</v>
      </c>
      <c r="T135" s="8">
        <f t="shared" si="1"/>
        <v>0.69</v>
      </c>
      <c r="U135" s="4" t="s">
        <v>208</v>
      </c>
      <c r="V135" s="4" t="s">
        <v>239</v>
      </c>
    </row>
    <row r="136" spans="1:22" ht="15" customHeight="1" x14ac:dyDescent="0.25">
      <c r="A136" s="5">
        <v>121</v>
      </c>
      <c r="B136" s="13">
        <v>44229</v>
      </c>
      <c r="C136" s="6">
        <v>0</v>
      </c>
      <c r="D136" s="6">
        <v>0</v>
      </c>
      <c r="E136" s="6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 t="s">
        <v>36</v>
      </c>
      <c r="O136" s="5">
        <v>0</v>
      </c>
      <c r="P136" s="4" t="s">
        <v>189</v>
      </c>
      <c r="Q136" s="7">
        <v>0.8</v>
      </c>
      <c r="R136" s="12" t="s">
        <v>35</v>
      </c>
      <c r="S136" s="12">
        <v>8</v>
      </c>
      <c r="T136" s="8">
        <f t="shared" si="1"/>
        <v>6.4</v>
      </c>
      <c r="U136" s="4" t="s">
        <v>37</v>
      </c>
      <c r="V136" s="4" t="s">
        <v>240</v>
      </c>
    </row>
    <row r="137" spans="1:22" ht="15" customHeight="1" x14ac:dyDescent="0.25">
      <c r="A137" s="5">
        <v>122</v>
      </c>
      <c r="B137" s="13">
        <v>44230</v>
      </c>
      <c r="C137" s="6">
        <v>0</v>
      </c>
      <c r="D137" s="6">
        <v>0</v>
      </c>
      <c r="E137" s="6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 t="s">
        <v>36</v>
      </c>
      <c r="O137" s="5">
        <v>0</v>
      </c>
      <c r="P137" s="4" t="s">
        <v>190</v>
      </c>
      <c r="Q137" s="7">
        <v>35</v>
      </c>
      <c r="R137" s="12" t="s">
        <v>35</v>
      </c>
      <c r="S137" s="12">
        <v>1</v>
      </c>
      <c r="T137" s="8">
        <f t="shared" si="1"/>
        <v>35</v>
      </c>
      <c r="U137" s="4" t="s">
        <v>209</v>
      </c>
      <c r="V137" s="4" t="s">
        <v>241</v>
      </c>
    </row>
    <row r="138" spans="1:22" ht="15" customHeight="1" x14ac:dyDescent="0.25">
      <c r="A138" s="5">
        <v>123</v>
      </c>
      <c r="B138" s="13">
        <v>44232</v>
      </c>
      <c r="C138" s="6">
        <v>0</v>
      </c>
      <c r="D138" s="6">
        <v>0</v>
      </c>
      <c r="E138" s="6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 t="s">
        <v>36</v>
      </c>
      <c r="O138" s="5">
        <v>0</v>
      </c>
      <c r="P138" s="4" t="s">
        <v>191</v>
      </c>
      <c r="Q138" s="7">
        <v>3.8029000000000002</v>
      </c>
      <c r="R138" s="12" t="s">
        <v>35</v>
      </c>
      <c r="S138" s="12">
        <v>1</v>
      </c>
      <c r="T138" s="8">
        <f t="shared" si="1"/>
        <v>3.8029000000000002</v>
      </c>
      <c r="U138" s="4" t="s">
        <v>208</v>
      </c>
      <c r="V138" s="4" t="s">
        <v>242</v>
      </c>
    </row>
    <row r="139" spans="1:22" ht="15" customHeight="1" x14ac:dyDescent="0.25">
      <c r="A139" s="5">
        <v>124</v>
      </c>
      <c r="B139" s="13">
        <v>44232</v>
      </c>
      <c r="C139" s="6">
        <v>0</v>
      </c>
      <c r="D139" s="6">
        <v>0</v>
      </c>
      <c r="E139" s="6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 t="s">
        <v>36</v>
      </c>
      <c r="O139" s="5">
        <v>0</v>
      </c>
      <c r="P139" s="4" t="s">
        <v>191</v>
      </c>
      <c r="Q139" s="7">
        <v>1.6713900000000002</v>
      </c>
      <c r="R139" s="12" t="s">
        <v>35</v>
      </c>
      <c r="S139" s="12">
        <v>1</v>
      </c>
      <c r="T139" s="8">
        <f t="shared" si="1"/>
        <v>1.6713900000000002</v>
      </c>
      <c r="U139" s="4" t="s">
        <v>208</v>
      </c>
      <c r="V139" s="4" t="s">
        <v>242</v>
      </c>
    </row>
    <row r="140" spans="1:22" ht="15" customHeight="1" x14ac:dyDescent="0.25">
      <c r="A140" s="5">
        <v>125</v>
      </c>
      <c r="B140" s="13">
        <v>44232</v>
      </c>
      <c r="C140" s="6">
        <v>0</v>
      </c>
      <c r="D140" s="6">
        <v>0</v>
      </c>
      <c r="E140" s="6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 t="s">
        <v>36</v>
      </c>
      <c r="O140" s="5">
        <v>0</v>
      </c>
      <c r="P140" s="4" t="s">
        <v>191</v>
      </c>
      <c r="Q140" s="7">
        <v>3.8029000000000002</v>
      </c>
      <c r="R140" s="12" t="s">
        <v>35</v>
      </c>
      <c r="S140" s="12">
        <v>1</v>
      </c>
      <c r="T140" s="8">
        <f t="shared" si="1"/>
        <v>3.8029000000000002</v>
      </c>
      <c r="U140" s="4" t="s">
        <v>208</v>
      </c>
      <c r="V140" s="4" t="s">
        <v>242</v>
      </c>
    </row>
    <row r="141" spans="1:22" ht="15" customHeight="1" x14ac:dyDescent="0.25">
      <c r="A141" s="5">
        <v>126</v>
      </c>
      <c r="B141" s="13">
        <v>44232</v>
      </c>
      <c r="C141" s="6">
        <v>0</v>
      </c>
      <c r="D141" s="6">
        <v>0</v>
      </c>
      <c r="E141" s="6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 t="s">
        <v>36</v>
      </c>
      <c r="O141" s="5">
        <v>0</v>
      </c>
      <c r="P141" s="4" t="s">
        <v>39</v>
      </c>
      <c r="Q141" s="7">
        <v>3.0263</v>
      </c>
      <c r="R141" s="12" t="s">
        <v>35</v>
      </c>
      <c r="S141" s="12">
        <v>1</v>
      </c>
      <c r="T141" s="8">
        <f t="shared" si="1"/>
        <v>3.0263</v>
      </c>
      <c r="U141" s="4" t="s">
        <v>48</v>
      </c>
      <c r="V141" s="4" t="s">
        <v>243</v>
      </c>
    </row>
    <row r="142" spans="1:22" ht="15" customHeight="1" x14ac:dyDescent="0.25">
      <c r="A142" s="5">
        <v>127</v>
      </c>
      <c r="B142" s="13">
        <v>44235</v>
      </c>
      <c r="C142" s="6">
        <v>0</v>
      </c>
      <c r="D142" s="6">
        <v>0</v>
      </c>
      <c r="E142" s="6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 t="s">
        <v>36</v>
      </c>
      <c r="O142" s="5">
        <v>0</v>
      </c>
      <c r="P142" s="4" t="s">
        <v>192</v>
      </c>
      <c r="Q142" s="7">
        <v>60</v>
      </c>
      <c r="R142" s="12" t="s">
        <v>35</v>
      </c>
      <c r="S142" s="12">
        <v>1</v>
      </c>
      <c r="T142" s="8">
        <f t="shared" si="1"/>
        <v>60</v>
      </c>
      <c r="U142" s="4" t="s">
        <v>67</v>
      </c>
      <c r="V142" s="4" t="s">
        <v>244</v>
      </c>
    </row>
    <row r="143" spans="1:22" ht="15" customHeight="1" x14ac:dyDescent="0.25">
      <c r="A143" s="5">
        <v>128</v>
      </c>
      <c r="B143" s="13">
        <v>44235</v>
      </c>
      <c r="C143" s="6">
        <v>0</v>
      </c>
      <c r="D143" s="6">
        <v>0</v>
      </c>
      <c r="E143" s="6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 t="s">
        <v>36</v>
      </c>
      <c r="O143" s="5">
        <v>0</v>
      </c>
      <c r="P143" s="4" t="s">
        <v>192</v>
      </c>
      <c r="Q143" s="7">
        <v>60</v>
      </c>
      <c r="R143" s="12" t="s">
        <v>35</v>
      </c>
      <c r="S143" s="12">
        <v>1</v>
      </c>
      <c r="T143" s="8">
        <f t="shared" si="1"/>
        <v>60</v>
      </c>
      <c r="U143" s="4" t="s">
        <v>67</v>
      </c>
      <c r="V143" s="4" t="s">
        <v>245</v>
      </c>
    </row>
    <row r="144" spans="1:22" ht="15" customHeight="1" x14ac:dyDescent="0.25">
      <c r="A144" s="5">
        <v>129</v>
      </c>
      <c r="B144" s="13">
        <v>44235</v>
      </c>
      <c r="C144" s="6">
        <v>0</v>
      </c>
      <c r="D144" s="6">
        <v>0</v>
      </c>
      <c r="E144" s="6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 t="s">
        <v>36</v>
      </c>
      <c r="O144" s="5">
        <v>0</v>
      </c>
      <c r="P144" s="4" t="s">
        <v>192</v>
      </c>
      <c r="Q144" s="7">
        <v>60</v>
      </c>
      <c r="R144" s="12" t="s">
        <v>35</v>
      </c>
      <c r="S144" s="12">
        <v>1</v>
      </c>
      <c r="T144" s="8">
        <f t="shared" ref="T144:T205" si="2">Q144*S144</f>
        <v>60</v>
      </c>
      <c r="U144" s="4" t="s">
        <v>67</v>
      </c>
      <c r="V144" s="4" t="s">
        <v>246</v>
      </c>
    </row>
    <row r="145" spans="1:22" ht="15" customHeight="1" x14ac:dyDescent="0.25">
      <c r="A145" s="5">
        <v>130</v>
      </c>
      <c r="B145" s="13">
        <v>44235</v>
      </c>
      <c r="C145" s="6">
        <v>0</v>
      </c>
      <c r="D145" s="6">
        <v>0</v>
      </c>
      <c r="E145" s="6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 t="s">
        <v>36</v>
      </c>
      <c r="O145" s="5">
        <v>0</v>
      </c>
      <c r="P145" s="4" t="s">
        <v>192</v>
      </c>
      <c r="Q145" s="7">
        <v>60</v>
      </c>
      <c r="R145" s="12" t="s">
        <v>35</v>
      </c>
      <c r="S145" s="12">
        <v>1</v>
      </c>
      <c r="T145" s="8">
        <f t="shared" si="2"/>
        <v>60</v>
      </c>
      <c r="U145" s="4" t="s">
        <v>67</v>
      </c>
      <c r="V145" s="4" t="s">
        <v>247</v>
      </c>
    </row>
    <row r="146" spans="1:22" ht="15" customHeight="1" x14ac:dyDescent="0.25">
      <c r="A146" s="5">
        <v>131</v>
      </c>
      <c r="B146" s="13">
        <v>44235</v>
      </c>
      <c r="C146" s="6">
        <v>0</v>
      </c>
      <c r="D146" s="6">
        <v>0</v>
      </c>
      <c r="E146" s="6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 t="s">
        <v>36</v>
      </c>
      <c r="O146" s="5">
        <v>0</v>
      </c>
      <c r="P146" s="4" t="s">
        <v>192</v>
      </c>
      <c r="Q146" s="7">
        <v>60</v>
      </c>
      <c r="R146" s="12" t="s">
        <v>35</v>
      </c>
      <c r="S146" s="12">
        <v>1</v>
      </c>
      <c r="T146" s="8">
        <f t="shared" si="2"/>
        <v>60</v>
      </c>
      <c r="U146" s="4" t="s">
        <v>67</v>
      </c>
      <c r="V146" s="4" t="s">
        <v>248</v>
      </c>
    </row>
    <row r="147" spans="1:22" ht="15" customHeight="1" x14ac:dyDescent="0.25">
      <c r="A147" s="5">
        <v>132</v>
      </c>
      <c r="B147" s="13">
        <v>44235</v>
      </c>
      <c r="C147" s="6">
        <v>0</v>
      </c>
      <c r="D147" s="6">
        <v>0</v>
      </c>
      <c r="E147" s="6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 t="s">
        <v>36</v>
      </c>
      <c r="O147" s="5">
        <v>0</v>
      </c>
      <c r="P147" s="4" t="s">
        <v>193</v>
      </c>
      <c r="Q147" s="7">
        <v>2</v>
      </c>
      <c r="R147" s="12" t="s">
        <v>74</v>
      </c>
      <c r="S147" s="12">
        <v>25.48</v>
      </c>
      <c r="T147" s="8">
        <f t="shared" si="2"/>
        <v>50.96</v>
      </c>
      <c r="U147" s="4" t="s">
        <v>210</v>
      </c>
      <c r="V147" s="4" t="s">
        <v>249</v>
      </c>
    </row>
    <row r="148" spans="1:22" ht="15" customHeight="1" x14ac:dyDescent="0.25">
      <c r="A148" s="5">
        <v>133</v>
      </c>
      <c r="B148" s="13">
        <v>44236</v>
      </c>
      <c r="C148" s="6">
        <v>0</v>
      </c>
      <c r="D148" s="6">
        <v>0</v>
      </c>
      <c r="E148" s="6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 t="s">
        <v>36</v>
      </c>
      <c r="O148" s="5">
        <v>0</v>
      </c>
      <c r="P148" s="4" t="s">
        <v>80</v>
      </c>
      <c r="Q148" s="7">
        <v>27.05</v>
      </c>
      <c r="R148" s="12" t="s">
        <v>35</v>
      </c>
      <c r="S148" s="12">
        <v>1</v>
      </c>
      <c r="T148" s="8">
        <f t="shared" si="2"/>
        <v>27.05</v>
      </c>
      <c r="U148" s="4" t="s">
        <v>79</v>
      </c>
      <c r="V148" s="4" t="s">
        <v>250</v>
      </c>
    </row>
    <row r="149" spans="1:22" ht="15" customHeight="1" x14ac:dyDescent="0.25">
      <c r="A149" s="5">
        <v>134</v>
      </c>
      <c r="B149" s="13">
        <v>44237</v>
      </c>
      <c r="C149" s="6">
        <v>0</v>
      </c>
      <c r="D149" s="6">
        <v>0</v>
      </c>
      <c r="E149" s="6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 t="s">
        <v>36</v>
      </c>
      <c r="O149" s="5">
        <v>0</v>
      </c>
      <c r="P149" s="4" t="s">
        <v>194</v>
      </c>
      <c r="Q149" s="7">
        <v>1.6608000000000001</v>
      </c>
      <c r="R149" s="12" t="s">
        <v>35</v>
      </c>
      <c r="S149" s="12">
        <v>3</v>
      </c>
      <c r="T149" s="8">
        <f t="shared" si="2"/>
        <v>4.9824000000000002</v>
      </c>
      <c r="U149" s="4" t="s">
        <v>211</v>
      </c>
      <c r="V149" s="4" t="s">
        <v>251</v>
      </c>
    </row>
    <row r="150" spans="1:22" ht="15" customHeight="1" x14ac:dyDescent="0.25">
      <c r="A150" s="5">
        <v>135</v>
      </c>
      <c r="B150" s="13">
        <v>44237</v>
      </c>
      <c r="C150" s="6">
        <v>0</v>
      </c>
      <c r="D150" s="6">
        <v>0</v>
      </c>
      <c r="E150" s="6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 t="s">
        <v>36</v>
      </c>
      <c r="O150" s="5">
        <v>0</v>
      </c>
      <c r="P150" s="4" t="s">
        <v>80</v>
      </c>
      <c r="Q150" s="7">
        <v>14.5</v>
      </c>
      <c r="R150" s="12" t="s">
        <v>35</v>
      </c>
      <c r="S150" s="12">
        <v>1</v>
      </c>
      <c r="T150" s="8">
        <f t="shared" si="2"/>
        <v>14.5</v>
      </c>
      <c r="U150" s="4" t="s">
        <v>79</v>
      </c>
      <c r="V150" s="4" t="s">
        <v>252</v>
      </c>
    </row>
    <row r="151" spans="1:22" ht="15" customHeight="1" x14ac:dyDescent="0.25">
      <c r="A151" s="5">
        <v>136</v>
      </c>
      <c r="B151" s="13">
        <v>44237</v>
      </c>
      <c r="C151" s="6">
        <v>0</v>
      </c>
      <c r="D151" s="6">
        <v>0</v>
      </c>
      <c r="E151" s="6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 t="s">
        <v>36</v>
      </c>
      <c r="O151" s="5">
        <v>0</v>
      </c>
      <c r="P151" s="4" t="s">
        <v>195</v>
      </c>
      <c r="Q151" s="7">
        <v>13.44</v>
      </c>
      <c r="R151" s="12" t="s">
        <v>65</v>
      </c>
      <c r="S151" s="12">
        <v>1</v>
      </c>
      <c r="T151" s="8">
        <f t="shared" si="2"/>
        <v>13.44</v>
      </c>
      <c r="U151" s="4" t="s">
        <v>212</v>
      </c>
      <c r="V151" s="4" t="s">
        <v>253</v>
      </c>
    </row>
    <row r="152" spans="1:22" ht="15" customHeight="1" x14ac:dyDescent="0.25">
      <c r="A152" s="5">
        <v>137</v>
      </c>
      <c r="B152" s="13">
        <v>44238</v>
      </c>
      <c r="C152" s="6">
        <v>0</v>
      </c>
      <c r="D152" s="6">
        <v>0</v>
      </c>
      <c r="E152" s="6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 t="s">
        <v>36</v>
      </c>
      <c r="O152" s="5">
        <v>0</v>
      </c>
      <c r="P152" s="4" t="s">
        <v>196</v>
      </c>
      <c r="Q152" s="7">
        <v>0.16566999999999998</v>
      </c>
      <c r="R152" s="12" t="s">
        <v>35</v>
      </c>
      <c r="S152" s="12">
        <v>12</v>
      </c>
      <c r="T152" s="8">
        <f t="shared" si="2"/>
        <v>1.9880399999999998</v>
      </c>
      <c r="U152" s="4" t="s">
        <v>213</v>
      </c>
      <c r="V152" s="4" t="s">
        <v>254</v>
      </c>
    </row>
    <row r="153" spans="1:22" ht="15" customHeight="1" x14ac:dyDescent="0.25">
      <c r="A153" s="5">
        <v>138</v>
      </c>
      <c r="B153" s="13">
        <v>44242</v>
      </c>
      <c r="C153" s="6">
        <v>0</v>
      </c>
      <c r="D153" s="6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 t="s">
        <v>36</v>
      </c>
      <c r="O153" s="5">
        <v>0</v>
      </c>
      <c r="P153" s="4" t="s">
        <v>197</v>
      </c>
      <c r="Q153" s="7">
        <v>61</v>
      </c>
      <c r="R153" s="12" t="s">
        <v>35</v>
      </c>
      <c r="S153" s="12">
        <v>1</v>
      </c>
      <c r="T153" s="8">
        <f t="shared" si="2"/>
        <v>61</v>
      </c>
      <c r="U153" s="4" t="s">
        <v>214</v>
      </c>
      <c r="V153" s="4" t="s">
        <v>255</v>
      </c>
    </row>
    <row r="154" spans="1:22" ht="15" customHeight="1" x14ac:dyDescent="0.25">
      <c r="A154" s="5">
        <v>139</v>
      </c>
      <c r="B154" s="13">
        <v>44242</v>
      </c>
      <c r="C154" s="6">
        <v>0</v>
      </c>
      <c r="D154" s="6">
        <v>0</v>
      </c>
      <c r="E154" s="6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 t="s">
        <v>36</v>
      </c>
      <c r="O154" s="5">
        <v>0</v>
      </c>
      <c r="P154" s="4" t="s">
        <v>198</v>
      </c>
      <c r="Q154" s="7">
        <v>5.3333300000000001</v>
      </c>
      <c r="R154" s="12" t="s">
        <v>35</v>
      </c>
      <c r="S154" s="12">
        <v>3</v>
      </c>
      <c r="T154" s="8">
        <f t="shared" si="2"/>
        <v>15.99999</v>
      </c>
      <c r="U154" s="4" t="s">
        <v>215</v>
      </c>
      <c r="V154" s="4" t="s">
        <v>256</v>
      </c>
    </row>
    <row r="155" spans="1:22" ht="15" customHeight="1" x14ac:dyDescent="0.25">
      <c r="A155" s="5">
        <v>140</v>
      </c>
      <c r="B155" s="13">
        <v>44242</v>
      </c>
      <c r="C155" s="6">
        <v>0</v>
      </c>
      <c r="D155" s="6">
        <v>0</v>
      </c>
      <c r="E155" s="6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 t="s">
        <v>36</v>
      </c>
      <c r="O155" s="5">
        <v>0</v>
      </c>
      <c r="P155" s="4" t="s">
        <v>197</v>
      </c>
      <c r="Q155" s="7">
        <v>61</v>
      </c>
      <c r="R155" s="12" t="s">
        <v>35</v>
      </c>
      <c r="S155" s="12">
        <v>1</v>
      </c>
      <c r="T155" s="8">
        <f t="shared" si="2"/>
        <v>61</v>
      </c>
      <c r="U155" s="4" t="s">
        <v>214</v>
      </c>
      <c r="V155" s="4" t="s">
        <v>257</v>
      </c>
    </row>
    <row r="156" spans="1:22" ht="15" customHeight="1" x14ac:dyDescent="0.25">
      <c r="A156" s="5">
        <v>141</v>
      </c>
      <c r="B156" s="13">
        <v>44243</v>
      </c>
      <c r="C156" s="6">
        <v>0</v>
      </c>
      <c r="D156" s="6">
        <v>0</v>
      </c>
      <c r="E156" s="6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 t="s">
        <v>36</v>
      </c>
      <c r="O156" s="5">
        <v>0</v>
      </c>
      <c r="P156" s="4" t="s">
        <v>199</v>
      </c>
      <c r="Q156" s="7">
        <v>0.53</v>
      </c>
      <c r="R156" s="12" t="s">
        <v>35</v>
      </c>
      <c r="S156" s="12">
        <v>7</v>
      </c>
      <c r="T156" s="8">
        <f t="shared" si="2"/>
        <v>3.71</v>
      </c>
      <c r="U156" s="4" t="s">
        <v>216</v>
      </c>
      <c r="V156" s="4" t="s">
        <v>258</v>
      </c>
    </row>
    <row r="157" spans="1:22" ht="15" customHeight="1" x14ac:dyDescent="0.25">
      <c r="A157" s="5">
        <v>142</v>
      </c>
      <c r="B157" s="13">
        <v>44243</v>
      </c>
      <c r="C157" s="6">
        <v>0</v>
      </c>
      <c r="D157" s="6">
        <v>0</v>
      </c>
      <c r="E157" s="6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 t="s">
        <v>36</v>
      </c>
      <c r="O157" s="5">
        <v>0</v>
      </c>
      <c r="P157" s="4" t="s">
        <v>80</v>
      </c>
      <c r="Q157" s="7">
        <v>50.08</v>
      </c>
      <c r="R157" s="12" t="s">
        <v>35</v>
      </c>
      <c r="S157" s="12">
        <v>1</v>
      </c>
      <c r="T157" s="8">
        <f t="shared" si="2"/>
        <v>50.08</v>
      </c>
      <c r="U157" s="4" t="s">
        <v>81</v>
      </c>
      <c r="V157" s="4" t="s">
        <v>259</v>
      </c>
    </row>
    <row r="158" spans="1:22" ht="15" customHeight="1" x14ac:dyDescent="0.25">
      <c r="A158" s="5">
        <v>143</v>
      </c>
      <c r="B158" s="13">
        <v>44243</v>
      </c>
      <c r="C158" s="6">
        <v>0</v>
      </c>
      <c r="D158" s="6">
        <v>0</v>
      </c>
      <c r="E158" s="6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 t="s">
        <v>36</v>
      </c>
      <c r="O158" s="5">
        <v>0</v>
      </c>
      <c r="P158" s="4" t="s">
        <v>51</v>
      </c>
      <c r="Q158" s="7">
        <v>14.33</v>
      </c>
      <c r="R158" s="12" t="s">
        <v>52</v>
      </c>
      <c r="S158" s="12">
        <v>1</v>
      </c>
      <c r="T158" s="8">
        <f t="shared" si="2"/>
        <v>14.33</v>
      </c>
      <c r="U158" s="4" t="s">
        <v>48</v>
      </c>
      <c r="V158" s="4" t="s">
        <v>260</v>
      </c>
    </row>
    <row r="159" spans="1:22" ht="15" customHeight="1" x14ac:dyDescent="0.25">
      <c r="A159" s="5">
        <v>144</v>
      </c>
      <c r="B159" s="13">
        <v>44243</v>
      </c>
      <c r="C159" s="6">
        <v>0</v>
      </c>
      <c r="D159" s="6">
        <v>0</v>
      </c>
      <c r="E159" s="6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 t="s">
        <v>36</v>
      </c>
      <c r="O159" s="5">
        <v>0</v>
      </c>
      <c r="P159" s="4" t="s">
        <v>51</v>
      </c>
      <c r="Q159" s="7">
        <v>3.44</v>
      </c>
      <c r="R159" s="12" t="s">
        <v>35</v>
      </c>
      <c r="S159" s="12">
        <v>1</v>
      </c>
      <c r="T159" s="8">
        <f t="shared" si="2"/>
        <v>3.44</v>
      </c>
      <c r="U159" s="4" t="s">
        <v>48</v>
      </c>
      <c r="V159" s="4" t="s">
        <v>261</v>
      </c>
    </row>
    <row r="160" spans="1:22" ht="15" customHeight="1" x14ac:dyDescent="0.25">
      <c r="A160" s="5">
        <v>145</v>
      </c>
      <c r="B160" s="13">
        <v>44243</v>
      </c>
      <c r="C160" s="6">
        <v>0</v>
      </c>
      <c r="D160" s="6">
        <v>0</v>
      </c>
      <c r="E160" s="6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9">
        <v>0</v>
      </c>
      <c r="L160" s="5">
        <v>0</v>
      </c>
      <c r="M160" s="5">
        <v>0</v>
      </c>
      <c r="N160" s="5" t="s">
        <v>36</v>
      </c>
      <c r="O160" s="5">
        <v>0</v>
      </c>
      <c r="P160" s="4" t="s">
        <v>51</v>
      </c>
      <c r="Q160" s="7">
        <v>3.32</v>
      </c>
      <c r="R160" s="12" t="s">
        <v>35</v>
      </c>
      <c r="S160" s="12">
        <v>1</v>
      </c>
      <c r="T160" s="8">
        <f t="shared" si="2"/>
        <v>3.32</v>
      </c>
      <c r="U160" s="4" t="s">
        <v>48</v>
      </c>
      <c r="V160" s="4" t="s">
        <v>262</v>
      </c>
    </row>
    <row r="161" spans="1:22" ht="15" customHeight="1" x14ac:dyDescent="0.25">
      <c r="A161" s="5">
        <v>146</v>
      </c>
      <c r="B161" s="13">
        <v>44246</v>
      </c>
      <c r="C161" s="6">
        <v>0</v>
      </c>
      <c r="D161" s="6">
        <v>0</v>
      </c>
      <c r="E161" s="6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9">
        <v>0</v>
      </c>
      <c r="L161" s="5">
        <v>0</v>
      </c>
      <c r="M161" s="5">
        <v>0</v>
      </c>
      <c r="N161" s="5" t="s">
        <v>36</v>
      </c>
      <c r="O161" s="5">
        <v>0</v>
      </c>
      <c r="P161" s="4" t="s">
        <v>51</v>
      </c>
      <c r="Q161" s="7">
        <v>3.32</v>
      </c>
      <c r="R161" s="12" t="s">
        <v>35</v>
      </c>
      <c r="S161" s="12">
        <v>1</v>
      </c>
      <c r="T161" s="8">
        <f t="shared" si="2"/>
        <v>3.32</v>
      </c>
      <c r="U161" s="4" t="s">
        <v>48</v>
      </c>
      <c r="V161" s="4" t="s">
        <v>263</v>
      </c>
    </row>
    <row r="162" spans="1:22" ht="15" customHeight="1" x14ac:dyDescent="0.25">
      <c r="A162" s="5">
        <v>147</v>
      </c>
      <c r="B162" s="13">
        <v>44251</v>
      </c>
      <c r="C162" s="6">
        <v>0</v>
      </c>
      <c r="D162" s="6">
        <v>0</v>
      </c>
      <c r="E162" s="6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 t="s">
        <v>36</v>
      </c>
      <c r="O162" s="5">
        <v>0</v>
      </c>
      <c r="P162" s="4" t="s">
        <v>188</v>
      </c>
      <c r="Q162" s="7">
        <v>0.69</v>
      </c>
      <c r="R162" s="12" t="s">
        <v>35</v>
      </c>
      <c r="S162" s="12">
        <v>1</v>
      </c>
      <c r="T162" s="8">
        <f t="shared" si="2"/>
        <v>0.69</v>
      </c>
      <c r="U162" s="4" t="s">
        <v>208</v>
      </c>
      <c r="V162" s="4" t="s">
        <v>264</v>
      </c>
    </row>
    <row r="163" spans="1:22" ht="15" customHeight="1" x14ac:dyDescent="0.25">
      <c r="A163" s="5">
        <v>148</v>
      </c>
      <c r="B163" s="13">
        <v>44251</v>
      </c>
      <c r="C163" s="6">
        <v>0</v>
      </c>
      <c r="D163" s="6">
        <v>0</v>
      </c>
      <c r="E163" s="6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 t="s">
        <v>36</v>
      </c>
      <c r="O163" s="5">
        <v>0</v>
      </c>
      <c r="P163" s="4" t="s">
        <v>191</v>
      </c>
      <c r="Q163" s="7">
        <v>3.25963</v>
      </c>
      <c r="R163" s="12" t="s">
        <v>35</v>
      </c>
      <c r="S163" s="12">
        <v>1</v>
      </c>
      <c r="T163" s="8">
        <f t="shared" si="2"/>
        <v>3.25963</v>
      </c>
      <c r="U163" s="4" t="s">
        <v>208</v>
      </c>
      <c r="V163" s="4" t="s">
        <v>265</v>
      </c>
    </row>
    <row r="164" spans="1:22" ht="15" customHeight="1" x14ac:dyDescent="0.25">
      <c r="A164" s="5">
        <v>149</v>
      </c>
      <c r="B164" s="13">
        <v>44252</v>
      </c>
      <c r="C164" s="6">
        <v>0</v>
      </c>
      <c r="D164" s="6">
        <v>0</v>
      </c>
      <c r="E164" s="6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 t="s">
        <v>36</v>
      </c>
      <c r="O164" s="5">
        <v>0</v>
      </c>
      <c r="P164" s="4" t="s">
        <v>189</v>
      </c>
      <c r="Q164" s="7">
        <v>0.8</v>
      </c>
      <c r="R164" s="7" t="s">
        <v>35</v>
      </c>
      <c r="S164" s="12">
        <v>2</v>
      </c>
      <c r="T164" s="8">
        <f t="shared" si="2"/>
        <v>1.6</v>
      </c>
      <c r="U164" s="4" t="s">
        <v>37</v>
      </c>
      <c r="V164" s="4" t="s">
        <v>266</v>
      </c>
    </row>
    <row r="165" spans="1:22" ht="15" customHeight="1" x14ac:dyDescent="0.25">
      <c r="A165" s="5">
        <v>150</v>
      </c>
      <c r="B165" s="13">
        <v>44253</v>
      </c>
      <c r="C165" s="6">
        <v>0</v>
      </c>
      <c r="D165" s="6">
        <v>0</v>
      </c>
      <c r="E165" s="6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 t="s">
        <v>36</v>
      </c>
      <c r="O165" s="5">
        <v>0</v>
      </c>
      <c r="P165" s="4" t="s">
        <v>200</v>
      </c>
      <c r="Q165" s="7">
        <v>0.6</v>
      </c>
      <c r="R165" s="7" t="s">
        <v>35</v>
      </c>
      <c r="S165" s="12">
        <v>8.4600000000000009</v>
      </c>
      <c r="T165" s="8">
        <f t="shared" si="2"/>
        <v>5.0760000000000005</v>
      </c>
      <c r="U165" s="4" t="s">
        <v>217</v>
      </c>
      <c r="V165" s="4" t="s">
        <v>267</v>
      </c>
    </row>
    <row r="166" spans="1:22" ht="15" customHeight="1" x14ac:dyDescent="0.25">
      <c r="A166" s="5">
        <v>151</v>
      </c>
      <c r="B166" s="13">
        <v>44253</v>
      </c>
      <c r="C166" s="6">
        <v>0</v>
      </c>
      <c r="D166" s="6">
        <v>0</v>
      </c>
      <c r="E166" s="6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 t="s">
        <v>36</v>
      </c>
      <c r="O166" s="5">
        <v>0</v>
      </c>
      <c r="P166" s="4" t="s">
        <v>200</v>
      </c>
      <c r="Q166" s="7">
        <v>0.6</v>
      </c>
      <c r="R166" s="7" t="s">
        <v>35</v>
      </c>
      <c r="S166" s="12">
        <v>1.88</v>
      </c>
      <c r="T166" s="8">
        <f t="shared" si="2"/>
        <v>1.1279999999999999</v>
      </c>
      <c r="U166" s="4" t="s">
        <v>217</v>
      </c>
      <c r="V166" s="4" t="s">
        <v>267</v>
      </c>
    </row>
    <row r="167" spans="1:22" ht="15" customHeight="1" x14ac:dyDescent="0.25">
      <c r="A167" s="5">
        <v>152</v>
      </c>
      <c r="B167" s="13">
        <v>44253</v>
      </c>
      <c r="C167" s="6">
        <v>0</v>
      </c>
      <c r="D167" s="6">
        <v>0</v>
      </c>
      <c r="E167" s="6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 t="s">
        <v>36</v>
      </c>
      <c r="O167" s="5">
        <v>0</v>
      </c>
      <c r="P167" s="4" t="s">
        <v>201</v>
      </c>
      <c r="Q167" s="7">
        <v>1.2</v>
      </c>
      <c r="R167" s="7" t="s">
        <v>35</v>
      </c>
      <c r="S167" s="12">
        <v>4</v>
      </c>
      <c r="T167" s="8">
        <f t="shared" si="2"/>
        <v>4.8</v>
      </c>
      <c r="U167" s="4" t="s">
        <v>218</v>
      </c>
      <c r="V167" s="4" t="s">
        <v>268</v>
      </c>
    </row>
    <row r="168" spans="1:22" ht="15" customHeight="1" x14ac:dyDescent="0.25">
      <c r="A168" s="5">
        <v>153</v>
      </c>
      <c r="B168" s="13">
        <v>44253</v>
      </c>
      <c r="C168" s="6">
        <v>0</v>
      </c>
      <c r="D168" s="6">
        <v>0</v>
      </c>
      <c r="E168" s="6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 t="s">
        <v>36</v>
      </c>
      <c r="O168" s="5">
        <v>0</v>
      </c>
      <c r="P168" s="4" t="s">
        <v>55</v>
      </c>
      <c r="Q168" s="7">
        <v>8.3000000000000007</v>
      </c>
      <c r="R168" s="7" t="s">
        <v>35</v>
      </c>
      <c r="S168" s="12">
        <v>1</v>
      </c>
      <c r="T168" s="8">
        <f t="shared" si="2"/>
        <v>8.3000000000000007</v>
      </c>
      <c r="U168" s="4" t="s">
        <v>56</v>
      </c>
      <c r="V168" s="4" t="s">
        <v>269</v>
      </c>
    </row>
    <row r="169" spans="1:22" ht="15" customHeight="1" x14ac:dyDescent="0.25">
      <c r="A169" s="5">
        <v>154</v>
      </c>
      <c r="B169" s="13">
        <v>44253</v>
      </c>
      <c r="C169" s="6">
        <v>0</v>
      </c>
      <c r="D169" s="6">
        <v>0</v>
      </c>
      <c r="E169" s="6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 t="s">
        <v>36</v>
      </c>
      <c r="O169" s="5">
        <v>0</v>
      </c>
      <c r="P169" s="4" t="s">
        <v>202</v>
      </c>
      <c r="Q169" s="7">
        <v>9.2849999999999988E-2</v>
      </c>
      <c r="R169" s="7" t="s">
        <v>35</v>
      </c>
      <c r="S169" s="12">
        <v>1</v>
      </c>
      <c r="T169" s="8">
        <f t="shared" si="2"/>
        <v>9.2849999999999988E-2</v>
      </c>
      <c r="U169" s="4" t="s">
        <v>48</v>
      </c>
      <c r="V169" s="4" t="s">
        <v>270</v>
      </c>
    </row>
    <row r="170" spans="1:22" ht="15" customHeight="1" x14ac:dyDescent="0.25">
      <c r="A170" s="5">
        <v>155</v>
      </c>
      <c r="B170" s="13">
        <v>44253</v>
      </c>
      <c r="C170" s="6">
        <v>0</v>
      </c>
      <c r="D170" s="6">
        <v>0</v>
      </c>
      <c r="E170" s="6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 t="s">
        <v>36</v>
      </c>
      <c r="O170" s="5">
        <v>0</v>
      </c>
      <c r="P170" s="4" t="s">
        <v>203</v>
      </c>
      <c r="Q170" s="7">
        <v>0.33188999999999996</v>
      </c>
      <c r="R170" s="7" t="s">
        <v>35</v>
      </c>
      <c r="S170" s="12">
        <v>1</v>
      </c>
      <c r="T170" s="8">
        <f t="shared" si="2"/>
        <v>0.33188999999999996</v>
      </c>
      <c r="U170" s="4" t="s">
        <v>48</v>
      </c>
      <c r="V170" s="4" t="s">
        <v>271</v>
      </c>
    </row>
    <row r="171" spans="1:22" ht="15" customHeight="1" x14ac:dyDescent="0.25">
      <c r="A171" s="5">
        <v>156</v>
      </c>
      <c r="B171" s="13">
        <v>44253</v>
      </c>
      <c r="C171" s="6">
        <v>0</v>
      </c>
      <c r="D171" s="6">
        <v>0</v>
      </c>
      <c r="E171" s="6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 t="s">
        <v>36</v>
      </c>
      <c r="O171" s="5">
        <v>0</v>
      </c>
      <c r="P171" s="4" t="s">
        <v>203</v>
      </c>
      <c r="Q171" s="7">
        <v>0.33188999999999996</v>
      </c>
      <c r="R171" s="7" t="s">
        <v>35</v>
      </c>
      <c r="S171" s="12">
        <v>1</v>
      </c>
      <c r="T171" s="8">
        <f t="shared" si="2"/>
        <v>0.33188999999999996</v>
      </c>
      <c r="U171" s="4" t="s">
        <v>48</v>
      </c>
      <c r="V171" s="4" t="s">
        <v>272</v>
      </c>
    </row>
    <row r="172" spans="1:22" ht="15" customHeight="1" x14ac:dyDescent="0.25">
      <c r="A172" s="5">
        <v>157</v>
      </c>
      <c r="B172" s="13">
        <v>44253</v>
      </c>
      <c r="C172" s="6">
        <v>0</v>
      </c>
      <c r="D172" s="6">
        <v>0</v>
      </c>
      <c r="E172" s="6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 t="s">
        <v>36</v>
      </c>
      <c r="O172" s="5">
        <v>0</v>
      </c>
      <c r="P172" s="4" t="s">
        <v>203</v>
      </c>
      <c r="Q172" s="7">
        <v>0.33188999999999996</v>
      </c>
      <c r="R172" s="7" t="s">
        <v>35</v>
      </c>
      <c r="S172" s="12">
        <v>1</v>
      </c>
      <c r="T172" s="8">
        <f t="shared" si="2"/>
        <v>0.33188999999999996</v>
      </c>
      <c r="U172" s="4" t="s">
        <v>48</v>
      </c>
      <c r="V172" s="4" t="s">
        <v>273</v>
      </c>
    </row>
    <row r="173" spans="1:22" ht="15" customHeight="1" x14ac:dyDescent="0.25">
      <c r="A173" s="5">
        <v>158</v>
      </c>
      <c r="B173" s="13">
        <v>44253</v>
      </c>
      <c r="C173" s="6">
        <v>0</v>
      </c>
      <c r="D173" s="6">
        <v>0</v>
      </c>
      <c r="E173" s="6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 t="s">
        <v>36</v>
      </c>
      <c r="O173" s="5">
        <v>0</v>
      </c>
      <c r="P173" s="4" t="s">
        <v>203</v>
      </c>
      <c r="Q173" s="7">
        <v>0.33188999999999996</v>
      </c>
      <c r="R173" s="7" t="s">
        <v>35</v>
      </c>
      <c r="S173" s="12">
        <v>1</v>
      </c>
      <c r="T173" s="8">
        <f t="shared" si="2"/>
        <v>0.33188999999999996</v>
      </c>
      <c r="U173" s="4" t="s">
        <v>48</v>
      </c>
      <c r="V173" s="4" t="s">
        <v>274</v>
      </c>
    </row>
    <row r="174" spans="1:22" ht="15" customHeight="1" x14ac:dyDescent="0.25">
      <c r="A174" s="5">
        <v>159</v>
      </c>
      <c r="B174" s="13">
        <v>44253</v>
      </c>
      <c r="C174" s="6">
        <v>0</v>
      </c>
      <c r="D174" s="6">
        <v>0</v>
      </c>
      <c r="E174" s="6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 t="s">
        <v>36</v>
      </c>
      <c r="O174" s="5">
        <v>0</v>
      </c>
      <c r="P174" s="4" t="s">
        <v>203</v>
      </c>
      <c r="Q174" s="7">
        <v>0.33188999999999996</v>
      </c>
      <c r="R174" s="7" t="s">
        <v>35</v>
      </c>
      <c r="S174" s="12">
        <v>1</v>
      </c>
      <c r="T174" s="8">
        <f t="shared" si="2"/>
        <v>0.33188999999999996</v>
      </c>
      <c r="U174" s="4" t="s">
        <v>48</v>
      </c>
      <c r="V174" s="4" t="s">
        <v>275</v>
      </c>
    </row>
    <row r="175" spans="1:22" ht="15" customHeight="1" x14ac:dyDescent="0.25">
      <c r="A175" s="5">
        <v>160</v>
      </c>
      <c r="B175" s="13">
        <v>44253</v>
      </c>
      <c r="C175" s="6">
        <v>0</v>
      </c>
      <c r="D175" s="6">
        <v>0</v>
      </c>
      <c r="E175" s="6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 t="s">
        <v>36</v>
      </c>
      <c r="O175" s="5">
        <v>0</v>
      </c>
      <c r="P175" s="4" t="s">
        <v>203</v>
      </c>
      <c r="Q175" s="7">
        <v>0.33188999999999996</v>
      </c>
      <c r="R175" s="7" t="s">
        <v>35</v>
      </c>
      <c r="S175" s="12">
        <v>1</v>
      </c>
      <c r="T175" s="8">
        <f t="shared" si="2"/>
        <v>0.33188999999999996</v>
      </c>
      <c r="U175" s="4" t="s">
        <v>48</v>
      </c>
      <c r="V175" s="4" t="s">
        <v>276</v>
      </c>
    </row>
    <row r="176" spans="1:22" ht="15" customHeight="1" x14ac:dyDescent="0.25">
      <c r="A176" s="5">
        <v>161</v>
      </c>
      <c r="B176" s="13">
        <v>44253</v>
      </c>
      <c r="C176" s="6">
        <v>0</v>
      </c>
      <c r="D176" s="6">
        <v>0</v>
      </c>
      <c r="E176" s="6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 t="s">
        <v>36</v>
      </c>
      <c r="O176" s="5">
        <v>0</v>
      </c>
      <c r="P176" s="4" t="s">
        <v>204</v>
      </c>
      <c r="Q176" s="7">
        <v>0.33188999999999996</v>
      </c>
      <c r="R176" s="7" t="s">
        <v>35</v>
      </c>
      <c r="S176" s="12">
        <v>1</v>
      </c>
      <c r="T176" s="8">
        <f t="shared" si="2"/>
        <v>0.33188999999999996</v>
      </c>
      <c r="U176" s="4" t="s">
        <v>48</v>
      </c>
      <c r="V176" s="4" t="s">
        <v>277</v>
      </c>
    </row>
    <row r="177" spans="1:22" ht="15" customHeight="1" x14ac:dyDescent="0.25">
      <c r="A177" s="5">
        <v>162</v>
      </c>
      <c r="B177" s="13">
        <v>44253</v>
      </c>
      <c r="C177" s="6">
        <v>0</v>
      </c>
      <c r="D177" s="6">
        <v>0</v>
      </c>
      <c r="E177" s="6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 t="s">
        <v>36</v>
      </c>
      <c r="O177" s="5">
        <v>0</v>
      </c>
      <c r="P177" s="4" t="s">
        <v>204</v>
      </c>
      <c r="Q177" s="7">
        <v>0.33188999999999996</v>
      </c>
      <c r="R177" s="7" t="s">
        <v>35</v>
      </c>
      <c r="S177" s="12">
        <v>1</v>
      </c>
      <c r="T177" s="8">
        <f t="shared" si="2"/>
        <v>0.33188999999999996</v>
      </c>
      <c r="U177" s="4" t="s">
        <v>48</v>
      </c>
      <c r="V177" s="4" t="s">
        <v>278</v>
      </c>
    </row>
    <row r="178" spans="1:22" ht="15" customHeight="1" x14ac:dyDescent="0.25">
      <c r="A178" s="5">
        <v>163</v>
      </c>
      <c r="B178" s="13">
        <v>44253</v>
      </c>
      <c r="C178" s="6">
        <v>0</v>
      </c>
      <c r="D178" s="6">
        <v>0</v>
      </c>
      <c r="E178" s="6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 t="s">
        <v>36</v>
      </c>
      <c r="O178" s="5">
        <v>0</v>
      </c>
      <c r="P178" s="4" t="s">
        <v>204</v>
      </c>
      <c r="Q178" s="7">
        <v>0.33188999999999996</v>
      </c>
      <c r="R178" s="7" t="s">
        <v>35</v>
      </c>
      <c r="S178" s="12">
        <v>1</v>
      </c>
      <c r="T178" s="8">
        <f t="shared" si="2"/>
        <v>0.33188999999999996</v>
      </c>
      <c r="U178" s="4" t="s">
        <v>48</v>
      </c>
      <c r="V178" s="4" t="s">
        <v>279</v>
      </c>
    </row>
    <row r="179" spans="1:22" ht="15" customHeight="1" x14ac:dyDescent="0.25">
      <c r="A179" s="5">
        <v>164</v>
      </c>
      <c r="B179" s="13">
        <v>44253</v>
      </c>
      <c r="C179" s="6">
        <v>0</v>
      </c>
      <c r="D179" s="6">
        <v>0</v>
      </c>
      <c r="E179" s="6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 t="s">
        <v>36</v>
      </c>
      <c r="O179" s="5">
        <v>0</v>
      </c>
      <c r="P179" s="4" t="s">
        <v>204</v>
      </c>
      <c r="Q179" s="7">
        <v>0.33188999999999996</v>
      </c>
      <c r="R179" s="7" t="s">
        <v>35</v>
      </c>
      <c r="S179" s="12">
        <v>1</v>
      </c>
      <c r="T179" s="8">
        <f t="shared" si="2"/>
        <v>0.33188999999999996</v>
      </c>
      <c r="U179" s="4" t="s">
        <v>48</v>
      </c>
      <c r="V179" s="4" t="s">
        <v>280</v>
      </c>
    </row>
    <row r="180" spans="1:22" ht="15" customHeight="1" x14ac:dyDescent="0.25">
      <c r="A180" s="5">
        <v>165</v>
      </c>
      <c r="B180" s="13">
        <v>44253</v>
      </c>
      <c r="C180" s="6">
        <v>0</v>
      </c>
      <c r="D180" s="6">
        <v>0</v>
      </c>
      <c r="E180" s="6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 t="s">
        <v>36</v>
      </c>
      <c r="O180" s="5">
        <v>0</v>
      </c>
      <c r="P180" s="4" t="s">
        <v>204</v>
      </c>
      <c r="Q180" s="10">
        <v>0.33188999999999996</v>
      </c>
      <c r="R180" s="7" t="s">
        <v>35</v>
      </c>
      <c r="S180" s="12">
        <v>1</v>
      </c>
      <c r="T180" s="8">
        <f t="shared" si="2"/>
        <v>0.33188999999999996</v>
      </c>
      <c r="U180" s="4" t="s">
        <v>48</v>
      </c>
      <c r="V180" s="4" t="s">
        <v>281</v>
      </c>
    </row>
    <row r="181" spans="1:22" ht="15" customHeight="1" x14ac:dyDescent="0.25">
      <c r="A181" s="5">
        <v>166</v>
      </c>
      <c r="B181" s="13">
        <v>44253</v>
      </c>
      <c r="C181" s="6">
        <v>0</v>
      </c>
      <c r="D181" s="6">
        <v>0</v>
      </c>
      <c r="E181" s="6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 t="s">
        <v>36</v>
      </c>
      <c r="O181" s="5">
        <v>0</v>
      </c>
      <c r="P181" s="4" t="s">
        <v>203</v>
      </c>
      <c r="Q181" s="10">
        <v>0.52858000000000005</v>
      </c>
      <c r="R181" s="7" t="s">
        <v>35</v>
      </c>
      <c r="S181" s="12">
        <v>1</v>
      </c>
      <c r="T181" s="8">
        <f t="shared" si="2"/>
        <v>0.52858000000000005</v>
      </c>
      <c r="U181" s="4" t="s">
        <v>48</v>
      </c>
      <c r="V181" s="4" t="s">
        <v>282</v>
      </c>
    </row>
    <row r="182" spans="1:22" ht="15" customHeight="1" x14ac:dyDescent="0.25">
      <c r="A182" s="5">
        <v>167</v>
      </c>
      <c r="B182" s="13">
        <v>44253</v>
      </c>
      <c r="C182" s="6">
        <v>0</v>
      </c>
      <c r="D182" s="6">
        <v>0</v>
      </c>
      <c r="E182" s="6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 t="s">
        <v>36</v>
      </c>
      <c r="O182" s="5">
        <v>0</v>
      </c>
      <c r="P182" s="4" t="s">
        <v>203</v>
      </c>
      <c r="Q182" s="10">
        <v>0.52858000000000005</v>
      </c>
      <c r="R182" s="7" t="s">
        <v>35</v>
      </c>
      <c r="S182" s="12">
        <v>1</v>
      </c>
      <c r="T182" s="8">
        <f t="shared" si="2"/>
        <v>0.52858000000000005</v>
      </c>
      <c r="U182" s="4" t="s">
        <v>48</v>
      </c>
      <c r="V182" s="4" t="s">
        <v>283</v>
      </c>
    </row>
    <row r="183" spans="1:22" ht="15" customHeight="1" x14ac:dyDescent="0.25">
      <c r="A183" s="5">
        <v>168</v>
      </c>
      <c r="B183" s="13">
        <v>44253</v>
      </c>
      <c r="C183" s="6">
        <v>0</v>
      </c>
      <c r="D183" s="6">
        <v>0</v>
      </c>
      <c r="E183" s="6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 t="s">
        <v>36</v>
      </c>
      <c r="O183" s="5">
        <v>0</v>
      </c>
      <c r="P183" s="4" t="s">
        <v>203</v>
      </c>
      <c r="Q183" s="10">
        <v>0.51346999999999998</v>
      </c>
      <c r="R183" s="7" t="s">
        <v>35</v>
      </c>
      <c r="S183" s="12">
        <v>1</v>
      </c>
      <c r="T183" s="8">
        <f t="shared" si="2"/>
        <v>0.51346999999999998</v>
      </c>
      <c r="U183" s="4" t="s">
        <v>48</v>
      </c>
      <c r="V183" s="4" t="s">
        <v>284</v>
      </c>
    </row>
    <row r="184" spans="1:22" ht="15" customHeight="1" x14ac:dyDescent="0.25">
      <c r="A184" s="5">
        <v>169</v>
      </c>
      <c r="B184" s="13">
        <v>44253</v>
      </c>
      <c r="C184" s="6">
        <v>0</v>
      </c>
      <c r="D184" s="6">
        <v>0</v>
      </c>
      <c r="E184" s="6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 t="s">
        <v>36</v>
      </c>
      <c r="O184" s="5">
        <v>0</v>
      </c>
      <c r="P184" s="4" t="s">
        <v>203</v>
      </c>
      <c r="Q184" s="10">
        <v>0.31036000000000002</v>
      </c>
      <c r="R184" s="7" t="s">
        <v>35</v>
      </c>
      <c r="S184" s="12">
        <v>1</v>
      </c>
      <c r="T184" s="8">
        <f t="shared" si="2"/>
        <v>0.31036000000000002</v>
      </c>
      <c r="U184" s="4" t="s">
        <v>48</v>
      </c>
      <c r="V184" s="4" t="s">
        <v>285</v>
      </c>
    </row>
    <row r="185" spans="1:22" ht="15" customHeight="1" x14ac:dyDescent="0.25">
      <c r="A185" s="5">
        <v>170</v>
      </c>
      <c r="B185" s="13">
        <v>44253</v>
      </c>
      <c r="C185" s="6">
        <v>0</v>
      </c>
      <c r="D185" s="6">
        <v>0</v>
      </c>
      <c r="E185" s="6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 t="s">
        <v>36</v>
      </c>
      <c r="O185" s="5">
        <v>0</v>
      </c>
      <c r="P185" s="4" t="s">
        <v>203</v>
      </c>
      <c r="Q185" s="10">
        <v>0.52858000000000005</v>
      </c>
      <c r="R185" s="7" t="s">
        <v>35</v>
      </c>
      <c r="S185" s="12">
        <v>1</v>
      </c>
      <c r="T185" s="8">
        <f t="shared" si="2"/>
        <v>0.52858000000000005</v>
      </c>
      <c r="U185" s="4" t="s">
        <v>48</v>
      </c>
      <c r="V185" s="4" t="s">
        <v>286</v>
      </c>
    </row>
    <row r="186" spans="1:22" ht="15" customHeight="1" x14ac:dyDescent="0.25">
      <c r="A186" s="5">
        <v>171</v>
      </c>
      <c r="B186" s="13">
        <v>44253</v>
      </c>
      <c r="C186" s="6">
        <v>0</v>
      </c>
      <c r="D186" s="6">
        <v>0</v>
      </c>
      <c r="E186" s="6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 t="s">
        <v>36</v>
      </c>
      <c r="O186" s="5">
        <v>0</v>
      </c>
      <c r="P186" s="4" t="s">
        <v>203</v>
      </c>
      <c r="Q186" s="10">
        <v>0.52858000000000005</v>
      </c>
      <c r="R186" s="7" t="s">
        <v>35</v>
      </c>
      <c r="S186" s="12">
        <v>1</v>
      </c>
      <c r="T186" s="8">
        <f t="shared" si="2"/>
        <v>0.52858000000000005</v>
      </c>
      <c r="U186" s="4" t="s">
        <v>48</v>
      </c>
      <c r="V186" s="4" t="s">
        <v>287</v>
      </c>
    </row>
    <row r="187" spans="1:22" ht="15" customHeight="1" x14ac:dyDescent="0.25">
      <c r="A187" s="5">
        <v>172</v>
      </c>
      <c r="B187" s="13">
        <v>44253</v>
      </c>
      <c r="C187" s="6">
        <v>0</v>
      </c>
      <c r="D187" s="6">
        <v>0</v>
      </c>
      <c r="E187" s="6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 t="s">
        <v>36</v>
      </c>
      <c r="O187" s="5">
        <v>0</v>
      </c>
      <c r="P187" s="4" t="s">
        <v>204</v>
      </c>
      <c r="Q187" s="10">
        <v>0.51346999999999998</v>
      </c>
      <c r="R187" s="7" t="s">
        <v>35</v>
      </c>
      <c r="S187" s="12">
        <v>1</v>
      </c>
      <c r="T187" s="8">
        <f t="shared" si="2"/>
        <v>0.51346999999999998</v>
      </c>
      <c r="U187" s="4" t="s">
        <v>48</v>
      </c>
      <c r="V187" s="4" t="s">
        <v>288</v>
      </c>
    </row>
    <row r="188" spans="1:22" ht="15" customHeight="1" x14ac:dyDescent="0.25">
      <c r="A188" s="5">
        <v>173</v>
      </c>
      <c r="B188" s="13">
        <v>44253</v>
      </c>
      <c r="C188" s="6">
        <v>0</v>
      </c>
      <c r="D188" s="6">
        <v>0</v>
      </c>
      <c r="E188" s="6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 t="s">
        <v>36</v>
      </c>
      <c r="O188" s="5">
        <v>0</v>
      </c>
      <c r="P188" s="4" t="s">
        <v>204</v>
      </c>
      <c r="Q188" s="10">
        <v>0.51346999999999998</v>
      </c>
      <c r="R188" s="7" t="s">
        <v>35</v>
      </c>
      <c r="S188" s="12">
        <v>1</v>
      </c>
      <c r="T188" s="8">
        <f t="shared" si="2"/>
        <v>0.51346999999999998</v>
      </c>
      <c r="U188" s="4" t="s">
        <v>48</v>
      </c>
      <c r="V188" s="4" t="s">
        <v>289</v>
      </c>
    </row>
    <row r="189" spans="1:22" ht="15" customHeight="1" x14ac:dyDescent="0.25">
      <c r="A189" s="5">
        <v>174</v>
      </c>
      <c r="B189" s="13">
        <v>44253</v>
      </c>
      <c r="C189" s="6">
        <v>0</v>
      </c>
      <c r="D189" s="6">
        <v>0</v>
      </c>
      <c r="E189" s="6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 t="s">
        <v>36</v>
      </c>
      <c r="O189" s="5">
        <v>0</v>
      </c>
      <c r="P189" s="4" t="s">
        <v>204</v>
      </c>
      <c r="Q189" s="10">
        <v>0.51346999999999998</v>
      </c>
      <c r="R189" s="7" t="s">
        <v>35</v>
      </c>
      <c r="S189" s="12">
        <v>1</v>
      </c>
      <c r="T189" s="8">
        <f t="shared" si="2"/>
        <v>0.51346999999999998</v>
      </c>
      <c r="U189" s="4" t="s">
        <v>48</v>
      </c>
      <c r="V189" s="4" t="s">
        <v>290</v>
      </c>
    </row>
    <row r="190" spans="1:22" ht="15" customHeight="1" x14ac:dyDescent="0.25">
      <c r="A190" s="5">
        <v>175</v>
      </c>
      <c r="B190" s="13">
        <v>44253</v>
      </c>
      <c r="C190" s="6">
        <v>0</v>
      </c>
      <c r="D190" s="6">
        <v>0</v>
      </c>
      <c r="E190" s="6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 t="s">
        <v>36</v>
      </c>
      <c r="O190" s="5">
        <v>0</v>
      </c>
      <c r="P190" s="4" t="s">
        <v>204</v>
      </c>
      <c r="Q190" s="10">
        <v>0.51346999999999998</v>
      </c>
      <c r="R190" s="7" t="s">
        <v>35</v>
      </c>
      <c r="S190" s="12">
        <v>1</v>
      </c>
      <c r="T190" s="8">
        <f t="shared" si="2"/>
        <v>0.51346999999999998</v>
      </c>
      <c r="U190" s="4" t="s">
        <v>48</v>
      </c>
      <c r="V190" s="4" t="s">
        <v>291</v>
      </c>
    </row>
    <row r="191" spans="1:22" ht="15" customHeight="1" x14ac:dyDescent="0.25">
      <c r="A191" s="5">
        <v>176</v>
      </c>
      <c r="B191" s="13">
        <v>44253</v>
      </c>
      <c r="C191" s="6">
        <v>0</v>
      </c>
      <c r="D191" s="6">
        <v>0</v>
      </c>
      <c r="E191" s="6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 t="s">
        <v>36</v>
      </c>
      <c r="O191" s="5">
        <v>0</v>
      </c>
      <c r="P191" s="4" t="s">
        <v>204</v>
      </c>
      <c r="Q191" s="10">
        <v>0.51346999999999998</v>
      </c>
      <c r="R191" s="7" t="s">
        <v>35</v>
      </c>
      <c r="S191" s="12">
        <v>1</v>
      </c>
      <c r="T191" s="8">
        <f t="shared" si="2"/>
        <v>0.51346999999999998</v>
      </c>
      <c r="U191" s="4" t="s">
        <v>48</v>
      </c>
      <c r="V191" s="4" t="s">
        <v>292</v>
      </c>
    </row>
    <row r="192" spans="1:22" ht="15" customHeight="1" x14ac:dyDescent="0.25">
      <c r="A192" s="5">
        <v>177</v>
      </c>
      <c r="B192" s="13">
        <v>44255</v>
      </c>
      <c r="C192" s="6">
        <v>0</v>
      </c>
      <c r="D192" s="6">
        <v>0</v>
      </c>
      <c r="E192" s="6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 t="s">
        <v>36</v>
      </c>
      <c r="O192" s="5">
        <v>0</v>
      </c>
      <c r="P192" s="4" t="s">
        <v>54</v>
      </c>
      <c r="Q192" s="10">
        <v>2.5</v>
      </c>
      <c r="R192" s="7" t="s">
        <v>35</v>
      </c>
      <c r="S192" s="12">
        <v>1</v>
      </c>
      <c r="T192" s="8">
        <f t="shared" si="2"/>
        <v>2.5</v>
      </c>
      <c r="U192" s="4" t="s">
        <v>62</v>
      </c>
      <c r="V192" s="4" t="s">
        <v>293</v>
      </c>
    </row>
    <row r="193" spans="1:22" ht="15" customHeight="1" x14ac:dyDescent="0.25">
      <c r="A193" s="5">
        <v>178</v>
      </c>
      <c r="B193" s="13">
        <v>44255</v>
      </c>
      <c r="C193" s="6">
        <v>0</v>
      </c>
      <c r="D193" s="6">
        <v>0</v>
      </c>
      <c r="E193" s="6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 t="s">
        <v>36</v>
      </c>
      <c r="O193" s="5">
        <v>0</v>
      </c>
      <c r="P193" s="4" t="s">
        <v>50</v>
      </c>
      <c r="Q193" s="10">
        <v>0.2</v>
      </c>
      <c r="R193" s="7" t="s">
        <v>35</v>
      </c>
      <c r="S193" s="12">
        <v>1</v>
      </c>
      <c r="T193" s="8">
        <f t="shared" si="2"/>
        <v>0.2</v>
      </c>
      <c r="U193" s="4" t="s">
        <v>62</v>
      </c>
      <c r="V193" s="4" t="s">
        <v>293</v>
      </c>
    </row>
    <row r="194" spans="1:22" ht="15" customHeight="1" x14ac:dyDescent="0.25">
      <c r="A194" s="5">
        <v>179</v>
      </c>
      <c r="B194" s="13">
        <v>44255</v>
      </c>
      <c r="C194" s="6">
        <v>0</v>
      </c>
      <c r="D194" s="6">
        <v>0</v>
      </c>
      <c r="E194" s="6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 t="s">
        <v>36</v>
      </c>
      <c r="O194" s="5">
        <v>0</v>
      </c>
      <c r="P194" s="4" t="s">
        <v>54</v>
      </c>
      <c r="Q194" s="10">
        <v>0.3</v>
      </c>
      <c r="R194" s="7" t="s">
        <v>35</v>
      </c>
      <c r="S194" s="12">
        <v>1</v>
      </c>
      <c r="T194" s="8">
        <f t="shared" si="2"/>
        <v>0.3</v>
      </c>
      <c r="U194" s="4" t="s">
        <v>62</v>
      </c>
      <c r="V194" s="4" t="s">
        <v>294</v>
      </c>
    </row>
    <row r="195" spans="1:22" ht="15" customHeight="1" x14ac:dyDescent="0.25">
      <c r="A195" s="5">
        <v>180</v>
      </c>
      <c r="B195" s="13">
        <v>44255</v>
      </c>
      <c r="C195" s="6">
        <v>0</v>
      </c>
      <c r="D195" s="6">
        <v>0</v>
      </c>
      <c r="E195" s="6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 t="s">
        <v>36</v>
      </c>
      <c r="O195" s="5">
        <v>0</v>
      </c>
      <c r="P195" s="4" t="s">
        <v>40</v>
      </c>
      <c r="Q195" s="8">
        <v>5.5250000000000004</v>
      </c>
      <c r="R195" s="7" t="s">
        <v>35</v>
      </c>
      <c r="S195" s="12">
        <v>1</v>
      </c>
      <c r="T195" s="8">
        <f t="shared" si="2"/>
        <v>5.5250000000000004</v>
      </c>
      <c r="U195" s="4" t="s">
        <v>49</v>
      </c>
      <c r="V195" s="4" t="s">
        <v>295</v>
      </c>
    </row>
    <row r="196" spans="1:22" ht="15" customHeight="1" x14ac:dyDescent="0.25">
      <c r="A196" s="5">
        <v>181</v>
      </c>
      <c r="B196" s="13">
        <v>44255</v>
      </c>
      <c r="C196" s="6">
        <v>0</v>
      </c>
      <c r="D196" s="6">
        <v>0</v>
      </c>
      <c r="E196" s="6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 t="s">
        <v>36</v>
      </c>
      <c r="O196" s="5">
        <v>0</v>
      </c>
      <c r="P196" s="4" t="s">
        <v>54</v>
      </c>
      <c r="Q196" s="8">
        <v>0.33001999999999998</v>
      </c>
      <c r="R196" s="7" t="s">
        <v>35</v>
      </c>
      <c r="S196" s="12">
        <v>1</v>
      </c>
      <c r="T196" s="8">
        <f t="shared" si="2"/>
        <v>0.33001999999999998</v>
      </c>
      <c r="U196" s="4" t="s">
        <v>68</v>
      </c>
      <c r="V196" s="4" t="s">
        <v>296</v>
      </c>
    </row>
    <row r="197" spans="1:22" ht="15" customHeight="1" x14ac:dyDescent="0.25">
      <c r="A197" s="5">
        <v>182</v>
      </c>
      <c r="B197" s="13">
        <v>44255</v>
      </c>
      <c r="C197" s="6">
        <v>0</v>
      </c>
      <c r="D197" s="6">
        <v>0</v>
      </c>
      <c r="E197" s="6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 t="s">
        <v>36</v>
      </c>
      <c r="O197" s="5">
        <v>0</v>
      </c>
      <c r="P197" s="4" t="s">
        <v>58</v>
      </c>
      <c r="Q197" s="8">
        <v>1.5</v>
      </c>
      <c r="R197" s="7" t="s">
        <v>35</v>
      </c>
      <c r="S197" s="12">
        <v>1</v>
      </c>
      <c r="T197" s="8">
        <f t="shared" si="2"/>
        <v>1.5</v>
      </c>
      <c r="U197" s="4" t="s">
        <v>59</v>
      </c>
      <c r="V197" s="4" t="s">
        <v>297</v>
      </c>
    </row>
    <row r="198" spans="1:22" ht="15" customHeight="1" x14ac:dyDescent="0.25">
      <c r="A198" s="5">
        <v>183</v>
      </c>
      <c r="B198" s="13">
        <v>44255</v>
      </c>
      <c r="C198" s="6">
        <v>0</v>
      </c>
      <c r="D198" s="6">
        <v>0</v>
      </c>
      <c r="E198" s="6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 t="s">
        <v>36</v>
      </c>
      <c r="O198" s="5">
        <v>0</v>
      </c>
      <c r="P198" s="4" t="s">
        <v>39</v>
      </c>
      <c r="Q198" s="8">
        <v>3.8393800000000002</v>
      </c>
      <c r="R198" s="7" t="s">
        <v>35</v>
      </c>
      <c r="S198" s="12">
        <v>2</v>
      </c>
      <c r="T198" s="8">
        <f t="shared" si="2"/>
        <v>7.6787600000000005</v>
      </c>
      <c r="U198" s="4" t="s">
        <v>48</v>
      </c>
      <c r="V198" s="4" t="s">
        <v>298</v>
      </c>
    </row>
    <row r="199" spans="1:22" ht="15" customHeight="1" x14ac:dyDescent="0.25">
      <c r="A199" s="5">
        <v>184</v>
      </c>
      <c r="B199" s="13">
        <v>44255</v>
      </c>
      <c r="C199" s="6">
        <v>0</v>
      </c>
      <c r="D199" s="6">
        <v>0</v>
      </c>
      <c r="E199" s="6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 t="s">
        <v>36</v>
      </c>
      <c r="O199" s="5">
        <v>0</v>
      </c>
      <c r="P199" s="4" t="s">
        <v>39</v>
      </c>
      <c r="Q199" s="8">
        <v>2.95506</v>
      </c>
      <c r="R199" s="7" t="s">
        <v>35</v>
      </c>
      <c r="S199" s="12">
        <v>2</v>
      </c>
      <c r="T199" s="8">
        <f t="shared" si="2"/>
        <v>5.91012</v>
      </c>
      <c r="U199" s="4" t="s">
        <v>48</v>
      </c>
      <c r="V199" s="4" t="s">
        <v>299</v>
      </c>
    </row>
    <row r="200" spans="1:22" ht="15" customHeight="1" x14ac:dyDescent="0.25">
      <c r="A200" s="5">
        <v>185</v>
      </c>
      <c r="B200" s="13">
        <v>44255</v>
      </c>
      <c r="C200" s="6">
        <v>0</v>
      </c>
      <c r="D200" s="6">
        <v>0</v>
      </c>
      <c r="E200" s="6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 t="s">
        <v>36</v>
      </c>
      <c r="O200" s="5">
        <v>0</v>
      </c>
      <c r="P200" s="4" t="s">
        <v>39</v>
      </c>
      <c r="Q200" s="11">
        <v>20.021000000000001</v>
      </c>
      <c r="R200" s="7" t="s">
        <v>35</v>
      </c>
      <c r="S200" s="12">
        <v>2</v>
      </c>
      <c r="T200" s="8">
        <f t="shared" si="2"/>
        <v>40.042000000000002</v>
      </c>
      <c r="U200" s="4" t="s">
        <v>48</v>
      </c>
      <c r="V200" s="4" t="s">
        <v>300</v>
      </c>
    </row>
    <row r="201" spans="1:22" ht="15" customHeight="1" x14ac:dyDescent="0.25">
      <c r="A201" s="5">
        <v>186</v>
      </c>
      <c r="B201" s="13">
        <v>44255</v>
      </c>
      <c r="C201" s="6">
        <v>0</v>
      </c>
      <c r="D201" s="6">
        <v>0</v>
      </c>
      <c r="E201" s="6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 t="s">
        <v>36</v>
      </c>
      <c r="O201" s="5">
        <v>0</v>
      </c>
      <c r="P201" s="4" t="s">
        <v>39</v>
      </c>
      <c r="Q201" s="11">
        <v>1.8572299999999999</v>
      </c>
      <c r="R201" s="7" t="s">
        <v>35</v>
      </c>
      <c r="S201" s="12">
        <v>1</v>
      </c>
      <c r="T201" s="8">
        <f t="shared" si="2"/>
        <v>1.8572299999999999</v>
      </c>
      <c r="U201" s="4" t="s">
        <v>48</v>
      </c>
      <c r="V201" s="4" t="s">
        <v>300</v>
      </c>
    </row>
    <row r="202" spans="1:22" ht="15" customHeight="1" x14ac:dyDescent="0.25">
      <c r="A202" s="5">
        <v>187</v>
      </c>
      <c r="B202" s="13">
        <v>44255</v>
      </c>
      <c r="C202" s="6">
        <v>0</v>
      </c>
      <c r="D202" s="6">
        <v>0</v>
      </c>
      <c r="E202" s="6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 t="s">
        <v>36</v>
      </c>
      <c r="O202" s="5">
        <v>0</v>
      </c>
      <c r="P202" s="4" t="s">
        <v>205</v>
      </c>
      <c r="Q202" s="11">
        <v>5.0199999999999993E-3</v>
      </c>
      <c r="R202" s="7" t="s">
        <v>35</v>
      </c>
      <c r="S202" s="12">
        <v>81</v>
      </c>
      <c r="T202" s="8">
        <f t="shared" si="2"/>
        <v>0.40661999999999993</v>
      </c>
      <c r="U202" s="4" t="s">
        <v>219</v>
      </c>
      <c r="V202" s="4" t="s">
        <v>301</v>
      </c>
    </row>
    <row r="203" spans="1:22" ht="15" customHeight="1" x14ac:dyDescent="0.25">
      <c r="A203" s="5">
        <v>188</v>
      </c>
      <c r="B203" s="13">
        <v>44255</v>
      </c>
      <c r="C203" s="6">
        <v>0</v>
      </c>
      <c r="D203" s="6">
        <v>0</v>
      </c>
      <c r="E203" s="6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 t="s">
        <v>36</v>
      </c>
      <c r="O203" s="5">
        <v>0</v>
      </c>
      <c r="P203" s="4" t="s">
        <v>206</v>
      </c>
      <c r="Q203" s="11">
        <v>5.1720000000000002E-2</v>
      </c>
      <c r="R203" s="7" t="s">
        <v>35</v>
      </c>
      <c r="S203" s="12">
        <v>100</v>
      </c>
      <c r="T203" s="8">
        <f t="shared" si="2"/>
        <v>5.1720000000000006</v>
      </c>
      <c r="U203" s="4" t="s">
        <v>220</v>
      </c>
      <c r="V203" s="4" t="s">
        <v>302</v>
      </c>
    </row>
    <row r="204" spans="1:22" ht="15" customHeight="1" x14ac:dyDescent="0.25">
      <c r="A204" s="5">
        <v>189</v>
      </c>
      <c r="B204" s="13">
        <v>44255</v>
      </c>
      <c r="C204" s="6">
        <v>0</v>
      </c>
      <c r="D204" s="6">
        <v>0</v>
      </c>
      <c r="E204" s="6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 t="s">
        <v>36</v>
      </c>
      <c r="O204" s="5">
        <v>0</v>
      </c>
      <c r="P204" s="4" t="s">
        <v>206</v>
      </c>
      <c r="Q204" s="11">
        <v>3.3E-3</v>
      </c>
      <c r="R204" s="7" t="s">
        <v>35</v>
      </c>
      <c r="S204" s="12">
        <v>288</v>
      </c>
      <c r="T204" s="8">
        <f t="shared" si="2"/>
        <v>0.95040000000000002</v>
      </c>
      <c r="U204" s="4" t="s">
        <v>220</v>
      </c>
      <c r="V204" s="4" t="s">
        <v>303</v>
      </c>
    </row>
    <row r="205" spans="1:22" ht="15" customHeight="1" x14ac:dyDescent="0.25">
      <c r="A205" s="5">
        <v>190</v>
      </c>
      <c r="B205" s="13">
        <v>44255</v>
      </c>
      <c r="C205" s="6">
        <v>0</v>
      </c>
      <c r="D205" s="6">
        <v>0</v>
      </c>
      <c r="E205" s="6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 t="s">
        <v>36</v>
      </c>
      <c r="O205" s="5">
        <v>0</v>
      </c>
      <c r="P205" s="4" t="s">
        <v>38</v>
      </c>
      <c r="Q205" s="11">
        <v>200</v>
      </c>
      <c r="R205" s="7" t="s">
        <v>35</v>
      </c>
      <c r="S205" s="12">
        <v>1</v>
      </c>
      <c r="T205" s="8">
        <f t="shared" si="2"/>
        <v>200</v>
      </c>
      <c r="U205" s="4" t="s">
        <v>37</v>
      </c>
      <c r="V205" s="4" t="s">
        <v>304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2021-03-09T13:23:39Z</dcterms:modified>
</cp:coreProperties>
</file>